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5" yWindow="4740" windowWidth="19440" windowHeight="8100" tabRatio="994"/>
  </bookViews>
  <sheets>
    <sheet name="19.09.22" sheetId="22" r:id="rId1"/>
  </sheets>
  <calcPr calcId="145621" refMode="R1C1"/>
</workbook>
</file>

<file path=xl/calcChain.xml><?xml version="1.0" encoding="utf-8"?>
<calcChain xmlns="http://schemas.openxmlformats.org/spreadsheetml/2006/main">
  <c r="L13" i="22" l="1"/>
  <c r="G13" i="22" l="1"/>
  <c r="I21" i="22" l="1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G21" i="22"/>
  <c r="I13" i="22" l="1"/>
  <c r="J13" i="22"/>
  <c r="K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</calcChain>
</file>

<file path=xl/sharedStrings.xml><?xml version="1.0" encoding="utf-8"?>
<sst xmlns="http://schemas.openxmlformats.org/spreadsheetml/2006/main" count="62" uniqueCount="54">
  <si>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</si>
  <si>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</si>
  <si>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</si>
  <si>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</si>
  <si>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</si>
  <si>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</si>
  <si>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</si>
  <si>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</si>
  <si>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>Сыр порциями</t>
  </si>
  <si>
    <t xml:space="preserve">Хлеб ржаной </t>
  </si>
  <si>
    <t>3 блюдо</t>
  </si>
  <si>
    <t>закуска</t>
  </si>
  <si>
    <t>Итого за прием пищи: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</si>
  <si>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</si>
  <si>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</si>
  <si>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</si>
  <si>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</si>
  <si>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</si>
  <si>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</si>
  <si>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</si>
  <si>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</si>
  <si>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</si>
  <si>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</si>
  <si>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</si>
  <si>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</si>
  <si>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</si>
  <si>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</si>
  <si>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</si>
  <si>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</si>
  <si>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</si>
  <si>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</si>
  <si>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</si>
  <si>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</si>
  <si>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</si>
  <si>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</si>
  <si>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</si>
  <si>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Горячее блюдо</t>
  </si>
  <si>
    <t>Филе птицы тушеное в томатном соусе</t>
  </si>
  <si>
    <t>B2</t>
  </si>
  <si>
    <t>A, рэт. экв</t>
  </si>
  <si>
    <t>D, мкг</t>
  </si>
  <si>
    <t>K</t>
  </si>
  <si>
    <t>I</t>
  </si>
  <si>
    <t>Se</t>
  </si>
  <si>
    <t>F</t>
  </si>
  <si>
    <t>этик.</t>
  </si>
  <si>
    <t>Горошек консервированный</t>
  </si>
  <si>
    <t xml:space="preserve">№ рецептуры </t>
  </si>
  <si>
    <t>Энергетическая ценность, ккал</t>
  </si>
  <si>
    <t>Компот из смеси сухофруктов</t>
  </si>
  <si>
    <t>Фрукты в ассортименте (яблоко )</t>
  </si>
  <si>
    <t xml:space="preserve">Каша пшенная молочная </t>
  </si>
  <si>
    <t>Суп картофельный с фасолью с мясом (говядина)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</si>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</sst>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0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19" xfId="0" applyFont="1" applyFill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 wrapText="1"/>
    </xf>
    <xf numFmtId="0" fontId="9" fillId="2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0" fillId="2" borderId="0" xfId="0" applyFill="1"/>
    <xf numFmtId="0" fontId="9" fillId="0" borderId="28" xfId="0" applyFont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5" fillId="2" borderId="15" xfId="0" applyFont="1" applyFill="1" applyBorder="1" applyAlignment="1">
      <alignment horizontal="center" wrapText="1"/>
    </xf>
    <xf numFmtId="0" fontId="13" fillId="2" borderId="0" xfId="0" applyFont="1" applyFill="1" applyBorder="1"/>
    <xf numFmtId="0" fontId="9" fillId="0" borderId="19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abSelected="1" topLeftCell="B1" zoomScale="60" zoomScaleNormal="60" workbookViewId="0">
      <selection activeCell="H20" sqref="H20"/>
    </sheetView>
  </sheetViews>
  <sheetFormatPr defaultRowHeight="15" x14ac:dyDescent="0.25"/>
  <cols>
    <col min="2" max="2" width="16.85546875" customWidth="1"/>
    <col min="3" max="3" width="15.7109375" style="4" customWidth="1"/>
    <col min="4" max="4" width="21.140625" style="4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30.710937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106" t="s">
        <v>1</v>
      </c>
      <c r="C2" s="106"/>
      <c r="D2" s="107"/>
      <c r="E2" s="106" t="s">
        <v>3</v>
      </c>
      <c r="F2" s="106"/>
      <c r="G2" s="108" t="s">
        <v>2</v>
      </c>
      <c r="H2" s="107">
        <v>11</v>
      </c>
      <c r="I2" s="5"/>
      <c r="L2" s="7"/>
      <c r="M2" s="6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">
      <c r="B4" s="136" t="s">
        <v>0</v>
      </c>
      <c r="C4" s="129"/>
      <c r="D4" s="129" t="s">
        <v>47</v>
      </c>
      <c r="E4" s="136" t="s">
        <v>28</v>
      </c>
      <c r="F4" s="129" t="s">
        <v>27</v>
      </c>
      <c r="G4" s="129" t="s">
        <v>16</v>
      </c>
      <c r="H4" s="129" t="s">
        <v>26</v>
      </c>
      <c r="I4" s="133" t="s">
        <v>13</v>
      </c>
      <c r="J4" s="134"/>
      <c r="K4" s="135"/>
      <c r="L4" s="131" t="s">
        <v>48</v>
      </c>
      <c r="M4" s="125" t="s">
        <v>14</v>
      </c>
      <c r="N4" s="126"/>
      <c r="O4" s="127"/>
      <c r="P4" s="127"/>
      <c r="Q4" s="128"/>
      <c r="R4" s="133" t="s">
        <v>15</v>
      </c>
      <c r="S4" s="137"/>
      <c r="T4" s="137"/>
      <c r="U4" s="137"/>
      <c r="V4" s="137"/>
      <c r="W4" s="137"/>
      <c r="X4" s="137"/>
      <c r="Y4" s="138"/>
    </row>
    <row r="5" spans="2:25" s="14" customFormat="1" ht="46.5" thickBot="1" x14ac:dyDescent="0.3">
      <c r="B5" s="130"/>
      <c r="C5" s="130"/>
      <c r="D5" s="130"/>
      <c r="E5" s="130"/>
      <c r="F5" s="130"/>
      <c r="G5" s="130"/>
      <c r="H5" s="130"/>
      <c r="I5" s="109" t="s">
        <v>17</v>
      </c>
      <c r="J5" s="94" t="s">
        <v>18</v>
      </c>
      <c r="K5" s="110" t="s">
        <v>19</v>
      </c>
      <c r="L5" s="132"/>
      <c r="M5" s="95" t="s">
        <v>20</v>
      </c>
      <c r="N5" s="95" t="s">
        <v>38</v>
      </c>
      <c r="O5" s="95" t="s">
        <v>21</v>
      </c>
      <c r="P5" s="96" t="s">
        <v>39</v>
      </c>
      <c r="Q5" s="95" t="s">
        <v>40</v>
      </c>
      <c r="R5" s="95" t="s">
        <v>22</v>
      </c>
      <c r="S5" s="95" t="s">
        <v>23</v>
      </c>
      <c r="T5" s="95" t="s">
        <v>24</v>
      </c>
      <c r="U5" s="95" t="s">
        <v>25</v>
      </c>
      <c r="V5" s="95" t="s">
        <v>41</v>
      </c>
      <c r="W5" s="95" t="s">
        <v>42</v>
      </c>
      <c r="X5" s="95" t="s">
        <v>43</v>
      </c>
      <c r="Y5" s="94" t="s">
        <v>44</v>
      </c>
    </row>
    <row r="6" spans="2:25" s="14" customFormat="1" ht="26.45" customHeight="1" x14ac:dyDescent="0.25">
      <c r="B6" s="112" t="s">
        <v>4</v>
      </c>
      <c r="C6" s="50"/>
      <c r="D6" s="111">
        <v>112</v>
      </c>
      <c r="E6" s="124" t="s">
        <v>11</v>
      </c>
      <c r="F6" s="84" t="s">
        <v>50</v>
      </c>
      <c r="G6" s="115">
        <v>150</v>
      </c>
      <c r="H6" s="97">
        <v>21</v>
      </c>
      <c r="I6" s="70">
        <v>0.06</v>
      </c>
      <c r="J6" s="24">
        <v>0.06</v>
      </c>
      <c r="K6" s="26">
        <v>14.72</v>
      </c>
      <c r="L6" s="105">
        <v>70.5</v>
      </c>
      <c r="M6" s="70">
        <v>0.03</v>
      </c>
      <c r="N6" s="24">
        <v>0.02</v>
      </c>
      <c r="O6" s="24">
        <v>10</v>
      </c>
      <c r="P6" s="24">
        <v>0</v>
      </c>
      <c r="Q6" s="26">
        <v>0</v>
      </c>
      <c r="R6" s="70">
        <v>16</v>
      </c>
      <c r="S6" s="24">
        <v>11</v>
      </c>
      <c r="T6" s="24">
        <v>9</v>
      </c>
      <c r="U6" s="24">
        <v>2.2000000000000002</v>
      </c>
      <c r="V6" s="24">
        <v>225</v>
      </c>
      <c r="W6" s="24">
        <v>8.0000000000000002E-3</v>
      </c>
      <c r="X6" s="24">
        <v>1E-4</v>
      </c>
      <c r="Y6" s="29">
        <v>1E-3</v>
      </c>
    </row>
    <row r="7" spans="2:25" s="14" customFormat="1" ht="26.45" customHeight="1" x14ac:dyDescent="0.25">
      <c r="B7" s="112"/>
      <c r="C7" s="62"/>
      <c r="D7" s="98">
        <v>1</v>
      </c>
      <c r="E7" s="56" t="s">
        <v>11</v>
      </c>
      <c r="F7" s="45" t="s">
        <v>8</v>
      </c>
      <c r="G7" s="102">
        <v>15</v>
      </c>
      <c r="H7" s="104">
        <v>13.3</v>
      </c>
      <c r="I7" s="75">
        <v>3.66</v>
      </c>
      <c r="J7" s="18">
        <v>3.54</v>
      </c>
      <c r="K7" s="19">
        <v>0</v>
      </c>
      <c r="L7" s="92">
        <v>46.5</v>
      </c>
      <c r="M7" s="75">
        <v>6.0000000000000001E-3</v>
      </c>
      <c r="N7" s="18">
        <v>4.4999999999999998E-2</v>
      </c>
      <c r="O7" s="18">
        <v>0.24</v>
      </c>
      <c r="P7" s="18">
        <v>3.9E-2</v>
      </c>
      <c r="Q7" s="19">
        <v>0.14000000000000001</v>
      </c>
      <c r="R7" s="75">
        <v>150</v>
      </c>
      <c r="S7" s="18">
        <v>81.599999999999994</v>
      </c>
      <c r="T7" s="18">
        <v>7.05</v>
      </c>
      <c r="U7" s="18">
        <v>0.09</v>
      </c>
      <c r="V7" s="18">
        <v>13.2</v>
      </c>
      <c r="W7" s="18">
        <v>0</v>
      </c>
      <c r="X7" s="18">
        <v>0</v>
      </c>
      <c r="Y7" s="28">
        <v>0</v>
      </c>
    </row>
    <row r="8" spans="2:25" s="23" customFormat="1" ht="26.45" customHeight="1" x14ac:dyDescent="0.25">
      <c r="B8" s="116"/>
      <c r="C8" s="43"/>
      <c r="D8" s="98">
        <v>267</v>
      </c>
      <c r="E8" s="98" t="s">
        <v>36</v>
      </c>
      <c r="F8" s="45" t="s">
        <v>51</v>
      </c>
      <c r="G8" s="56">
        <v>200</v>
      </c>
      <c r="H8" s="56">
        <v>20.85</v>
      </c>
      <c r="I8" s="86">
        <v>7.41</v>
      </c>
      <c r="J8" s="34">
        <v>6.82</v>
      </c>
      <c r="K8" s="38">
        <v>33.69</v>
      </c>
      <c r="L8" s="93">
        <v>225.78</v>
      </c>
      <c r="M8" s="86">
        <v>0.05</v>
      </c>
      <c r="N8" s="34">
        <v>0.17</v>
      </c>
      <c r="O8" s="34">
        <v>2.96</v>
      </c>
      <c r="P8" s="34">
        <v>42.4</v>
      </c>
      <c r="Q8" s="35">
        <v>0.12</v>
      </c>
      <c r="R8" s="86">
        <v>146.55000000000001</v>
      </c>
      <c r="S8" s="34">
        <v>64.349999999999994</v>
      </c>
      <c r="T8" s="34">
        <v>48.88</v>
      </c>
      <c r="U8" s="34">
        <v>1.22</v>
      </c>
      <c r="V8" s="34">
        <v>302.44</v>
      </c>
      <c r="W8" s="34">
        <v>9.3299999999999998E-3</v>
      </c>
      <c r="X8" s="34">
        <v>2.8300000000000001E-3</v>
      </c>
      <c r="Y8" s="38">
        <v>0.16</v>
      </c>
    </row>
    <row r="9" spans="2:25" s="23" customFormat="1" ht="27" customHeight="1" x14ac:dyDescent="0.25">
      <c r="B9" s="116"/>
      <c r="C9" s="43"/>
      <c r="D9" s="52">
        <v>493</v>
      </c>
      <c r="E9" s="44" t="s">
        <v>31</v>
      </c>
      <c r="F9" s="85" t="s">
        <v>33</v>
      </c>
      <c r="G9" s="120">
        <v>200</v>
      </c>
      <c r="H9" s="57">
        <v>2.4</v>
      </c>
      <c r="I9" s="64">
        <v>0.2</v>
      </c>
      <c r="J9" s="13">
        <v>0</v>
      </c>
      <c r="K9" s="25">
        <v>14</v>
      </c>
      <c r="L9" s="66">
        <v>56</v>
      </c>
      <c r="M9" s="64">
        <v>0</v>
      </c>
      <c r="N9" s="13">
        <v>0</v>
      </c>
      <c r="O9" s="13">
        <v>0</v>
      </c>
      <c r="P9" s="13">
        <v>0</v>
      </c>
      <c r="Q9" s="16">
        <v>0</v>
      </c>
      <c r="R9" s="64">
        <v>0.46</v>
      </c>
      <c r="S9" s="13">
        <v>0</v>
      </c>
      <c r="T9" s="13">
        <v>0.09</v>
      </c>
      <c r="U9" s="13">
        <v>0.06</v>
      </c>
      <c r="V9" s="13">
        <v>0.68</v>
      </c>
      <c r="W9" s="13">
        <v>0</v>
      </c>
      <c r="X9" s="13">
        <v>0</v>
      </c>
      <c r="Y9" s="25">
        <v>0</v>
      </c>
    </row>
    <row r="10" spans="2:25" s="23" customFormat="1" ht="29.25" customHeight="1" x14ac:dyDescent="0.25">
      <c r="B10" s="116"/>
      <c r="C10" s="43"/>
      <c r="D10" s="52" t="s">
        <v>45</v>
      </c>
      <c r="E10" s="44" t="s">
        <v>10</v>
      </c>
      <c r="F10" s="85" t="s">
        <v>53</v>
      </c>
      <c r="G10" s="120">
        <v>200</v>
      </c>
      <c r="H10" s="57">
        <v>38.299999999999997</v>
      </c>
      <c r="I10" s="64">
        <v>0</v>
      </c>
      <c r="J10" s="13">
        <v>0</v>
      </c>
      <c r="K10" s="25">
        <v>19.600000000000001</v>
      </c>
      <c r="L10" s="66">
        <v>78</v>
      </c>
      <c r="M10" s="64"/>
      <c r="N10" s="13"/>
      <c r="O10" s="13"/>
      <c r="P10" s="13"/>
      <c r="Q10" s="16"/>
      <c r="R10" s="64"/>
      <c r="S10" s="13"/>
      <c r="T10" s="13"/>
      <c r="U10" s="13"/>
      <c r="V10" s="13"/>
      <c r="W10" s="13"/>
      <c r="X10" s="13"/>
      <c r="Y10" s="25"/>
    </row>
    <row r="11" spans="2:25" s="23" customFormat="1" ht="26.45" customHeight="1" x14ac:dyDescent="0.25">
      <c r="B11" s="116"/>
      <c r="C11" s="47"/>
      <c r="D11" s="99">
        <v>119</v>
      </c>
      <c r="E11" s="98" t="s">
        <v>34</v>
      </c>
      <c r="F11" s="45" t="s">
        <v>29</v>
      </c>
      <c r="G11" s="56">
        <v>30</v>
      </c>
      <c r="H11" s="56">
        <v>2.8</v>
      </c>
      <c r="I11" s="75">
        <v>2.13</v>
      </c>
      <c r="J11" s="18">
        <v>0.21</v>
      </c>
      <c r="K11" s="28">
        <v>13.26</v>
      </c>
      <c r="L11" s="90">
        <v>72</v>
      </c>
      <c r="M11" s="75">
        <v>0.03</v>
      </c>
      <c r="N11" s="18">
        <v>0.01</v>
      </c>
      <c r="O11" s="18">
        <v>0</v>
      </c>
      <c r="P11" s="18">
        <v>0</v>
      </c>
      <c r="Q11" s="19">
        <v>0</v>
      </c>
      <c r="R11" s="75">
        <v>11.1</v>
      </c>
      <c r="S11" s="18">
        <v>65.400000000000006</v>
      </c>
      <c r="T11" s="18">
        <v>19.5</v>
      </c>
      <c r="U11" s="18">
        <v>0.84</v>
      </c>
      <c r="V11" s="18">
        <v>27.9</v>
      </c>
      <c r="W11" s="18">
        <v>1E-3</v>
      </c>
      <c r="X11" s="18">
        <v>2E-3</v>
      </c>
      <c r="Y11" s="28">
        <v>0</v>
      </c>
    </row>
    <row r="12" spans="2:25" s="23" customFormat="1" ht="26.45" customHeight="1" x14ac:dyDescent="0.25">
      <c r="B12" s="116"/>
      <c r="C12" s="47"/>
      <c r="D12" s="98">
        <v>120</v>
      </c>
      <c r="E12" s="98" t="s">
        <v>32</v>
      </c>
      <c r="F12" s="45" t="s">
        <v>9</v>
      </c>
      <c r="G12" s="56">
        <v>30</v>
      </c>
      <c r="H12" s="56">
        <v>3.15</v>
      </c>
      <c r="I12" s="64">
        <v>1.71</v>
      </c>
      <c r="J12" s="13">
        <v>0.33</v>
      </c>
      <c r="K12" s="25">
        <v>11.16</v>
      </c>
      <c r="L12" s="66">
        <v>54.39</v>
      </c>
      <c r="M12" s="64">
        <v>0.02</v>
      </c>
      <c r="N12" s="13">
        <v>0.03</v>
      </c>
      <c r="O12" s="13">
        <v>0.1</v>
      </c>
      <c r="P12" s="13">
        <v>0</v>
      </c>
      <c r="Q12" s="16">
        <v>0</v>
      </c>
      <c r="R12" s="64">
        <v>8.5</v>
      </c>
      <c r="S12" s="13">
        <v>30</v>
      </c>
      <c r="T12" s="13">
        <v>10.25</v>
      </c>
      <c r="U12" s="13">
        <v>0.56999999999999995</v>
      </c>
      <c r="V12" s="13">
        <v>91.87</v>
      </c>
      <c r="W12" s="13">
        <v>2.5000000000000001E-3</v>
      </c>
      <c r="X12" s="13">
        <v>2.5000000000000001E-3</v>
      </c>
      <c r="Y12" s="25">
        <v>0.02</v>
      </c>
    </row>
    <row r="13" spans="2:25" s="23" customFormat="1" ht="26.45" customHeight="1" thickBot="1" x14ac:dyDescent="0.3">
      <c r="B13" s="116"/>
      <c r="C13" s="47"/>
      <c r="D13" s="98"/>
      <c r="E13" s="98"/>
      <c r="F13" s="54" t="s">
        <v>12</v>
      </c>
      <c r="G13" s="73">
        <f>SUM(G6:G12)</f>
        <v>825</v>
      </c>
      <c r="H13" s="73"/>
      <c r="I13" s="89">
        <f t="shared" ref="I13:Y13" si="0">SUM(I6:I12)</f>
        <v>15.170000000000002</v>
      </c>
      <c r="J13" s="31">
        <f t="shared" si="0"/>
        <v>10.96</v>
      </c>
      <c r="K13" s="71">
        <f t="shared" si="0"/>
        <v>106.42999999999999</v>
      </c>
      <c r="L13" s="91">
        <f>SUM(L6:L12)</f>
        <v>603.16999999999996</v>
      </c>
      <c r="M13" s="89">
        <f t="shared" si="0"/>
        <v>0.13599999999999998</v>
      </c>
      <c r="N13" s="31">
        <f t="shared" si="0"/>
        <v>0.27500000000000002</v>
      </c>
      <c r="O13" s="31">
        <f t="shared" si="0"/>
        <v>13.299999999999999</v>
      </c>
      <c r="P13" s="31">
        <f t="shared" si="0"/>
        <v>42.439</v>
      </c>
      <c r="Q13" s="72">
        <f t="shared" si="0"/>
        <v>0.26</v>
      </c>
      <c r="R13" s="89">
        <f t="shared" si="0"/>
        <v>332.61</v>
      </c>
      <c r="S13" s="31">
        <f t="shared" si="0"/>
        <v>252.35</v>
      </c>
      <c r="T13" s="31">
        <f t="shared" si="0"/>
        <v>94.77000000000001</v>
      </c>
      <c r="U13" s="31">
        <f t="shared" si="0"/>
        <v>4.9800000000000004</v>
      </c>
      <c r="V13" s="31">
        <f t="shared" si="0"/>
        <v>661.08999999999992</v>
      </c>
      <c r="W13" s="31">
        <f t="shared" si="0"/>
        <v>2.0829999999999998E-2</v>
      </c>
      <c r="X13" s="31">
        <f t="shared" si="0"/>
        <v>7.4300000000000008E-3</v>
      </c>
      <c r="Y13" s="71">
        <f t="shared" si="0"/>
        <v>0.18099999999999999</v>
      </c>
    </row>
    <row r="14" spans="2:25" s="14" customFormat="1" ht="46.5" customHeight="1" x14ac:dyDescent="0.25">
      <c r="B14" s="113" t="s">
        <v>5</v>
      </c>
      <c r="C14" s="42"/>
      <c r="D14" s="80">
        <v>172</v>
      </c>
      <c r="E14" s="81" t="s">
        <v>11</v>
      </c>
      <c r="F14" s="122" t="s">
        <v>46</v>
      </c>
      <c r="G14" s="123">
        <v>60</v>
      </c>
      <c r="H14" s="81">
        <v>21</v>
      </c>
      <c r="I14" s="82">
        <v>1.86</v>
      </c>
      <c r="J14" s="32">
        <v>0.12</v>
      </c>
      <c r="K14" s="33">
        <v>4.26</v>
      </c>
      <c r="L14" s="100">
        <v>24.6</v>
      </c>
      <c r="M14" s="82">
        <v>0.06</v>
      </c>
      <c r="N14" s="32">
        <v>0.11</v>
      </c>
      <c r="O14" s="32">
        <v>6</v>
      </c>
      <c r="P14" s="32">
        <v>1.2</v>
      </c>
      <c r="Q14" s="101">
        <v>0</v>
      </c>
      <c r="R14" s="82">
        <v>9.6</v>
      </c>
      <c r="S14" s="32">
        <v>31.8</v>
      </c>
      <c r="T14" s="32">
        <v>12.6</v>
      </c>
      <c r="U14" s="32">
        <v>0.42</v>
      </c>
      <c r="V14" s="32">
        <v>438.6</v>
      </c>
      <c r="W14" s="32">
        <v>0</v>
      </c>
      <c r="X14" s="32">
        <v>1E-3</v>
      </c>
      <c r="Y14" s="33">
        <v>0.02</v>
      </c>
    </row>
    <row r="15" spans="2:25" s="14" customFormat="1" ht="26.45" customHeight="1" x14ac:dyDescent="0.25">
      <c r="B15" s="112"/>
      <c r="C15" s="47"/>
      <c r="D15" s="48">
        <v>139</v>
      </c>
      <c r="E15" s="53" t="s">
        <v>6</v>
      </c>
      <c r="F15" s="88" t="s">
        <v>52</v>
      </c>
      <c r="G15" s="121">
        <v>210</v>
      </c>
      <c r="H15" s="39">
        <v>20.2</v>
      </c>
      <c r="I15" s="65">
        <v>6.94</v>
      </c>
      <c r="J15" s="12">
        <v>6.21</v>
      </c>
      <c r="K15" s="27">
        <v>14</v>
      </c>
      <c r="L15" s="41">
        <v>139.65</v>
      </c>
      <c r="M15" s="65">
        <v>0.15</v>
      </c>
      <c r="N15" s="30">
        <v>0.06</v>
      </c>
      <c r="O15" s="12">
        <v>3.98</v>
      </c>
      <c r="P15" s="12">
        <v>0</v>
      </c>
      <c r="Q15" s="27">
        <v>0</v>
      </c>
      <c r="R15" s="65">
        <v>82.3</v>
      </c>
      <c r="S15" s="12">
        <v>281.49</v>
      </c>
      <c r="T15" s="12">
        <v>33.979999999999997</v>
      </c>
      <c r="U15" s="12">
        <v>1.57</v>
      </c>
      <c r="V15" s="12">
        <v>299.77999999999997</v>
      </c>
      <c r="W15" s="12">
        <v>4.3E-3</v>
      </c>
      <c r="X15" s="12">
        <v>1.8799999999999999E-3</v>
      </c>
      <c r="Y15" s="27">
        <v>0.03</v>
      </c>
    </row>
    <row r="16" spans="2:25" s="23" customFormat="1" ht="26.45" customHeight="1" x14ac:dyDescent="0.25">
      <c r="B16" s="117"/>
      <c r="C16" s="43"/>
      <c r="D16" s="47">
        <v>80</v>
      </c>
      <c r="E16" s="98" t="s">
        <v>7</v>
      </c>
      <c r="F16" s="55" t="s">
        <v>37</v>
      </c>
      <c r="G16" s="63">
        <v>90</v>
      </c>
      <c r="H16" s="40">
        <v>56.45</v>
      </c>
      <c r="I16" s="65">
        <v>16.3</v>
      </c>
      <c r="J16" s="12">
        <v>14</v>
      </c>
      <c r="K16" s="27">
        <v>4.2</v>
      </c>
      <c r="L16" s="41">
        <v>208</v>
      </c>
      <c r="M16" s="65">
        <v>0.01</v>
      </c>
      <c r="N16" s="30">
        <v>0.1</v>
      </c>
      <c r="O16" s="12">
        <v>3.56</v>
      </c>
      <c r="P16" s="12">
        <v>0</v>
      </c>
      <c r="Q16" s="27">
        <v>0</v>
      </c>
      <c r="R16" s="65">
        <v>15.9</v>
      </c>
      <c r="S16" s="12">
        <v>3.07</v>
      </c>
      <c r="T16" s="12">
        <v>19.75</v>
      </c>
      <c r="U16" s="12">
        <v>0.15</v>
      </c>
      <c r="V16" s="12">
        <v>204</v>
      </c>
      <c r="W16" s="12">
        <v>0</v>
      </c>
      <c r="X16" s="12">
        <v>0</v>
      </c>
      <c r="Y16" s="27">
        <v>0.09</v>
      </c>
    </row>
    <row r="17" spans="2:25" s="23" customFormat="1" ht="26.45" customHeight="1" x14ac:dyDescent="0.25">
      <c r="B17" s="117"/>
      <c r="C17" s="43"/>
      <c r="D17" s="47">
        <v>445</v>
      </c>
      <c r="E17" s="52" t="s">
        <v>35</v>
      </c>
      <c r="F17" s="118" t="s">
        <v>30</v>
      </c>
      <c r="G17" s="46">
        <v>150</v>
      </c>
      <c r="H17" s="44">
        <v>15.45</v>
      </c>
      <c r="I17" s="75">
        <v>8.76</v>
      </c>
      <c r="J17" s="18">
        <v>6.66</v>
      </c>
      <c r="K17" s="28">
        <v>39.61</v>
      </c>
      <c r="L17" s="74">
        <v>253.09</v>
      </c>
      <c r="M17" s="75">
        <v>0.3</v>
      </c>
      <c r="N17" s="17">
        <v>0.11</v>
      </c>
      <c r="O17" s="18">
        <v>0</v>
      </c>
      <c r="P17" s="18">
        <v>31.27</v>
      </c>
      <c r="Q17" s="28">
        <v>0</v>
      </c>
      <c r="R17" s="75">
        <v>14.5</v>
      </c>
      <c r="S17" s="18">
        <v>207.52</v>
      </c>
      <c r="T17" s="18">
        <v>138.6</v>
      </c>
      <c r="U17" s="18">
        <v>4.6500000000000004</v>
      </c>
      <c r="V17" s="18">
        <v>273.8</v>
      </c>
      <c r="W17" s="18">
        <v>3.0000000000000001E-3</v>
      </c>
      <c r="X17" s="18">
        <v>5.0000000000000001E-3</v>
      </c>
      <c r="Y17" s="28">
        <v>0.02</v>
      </c>
    </row>
    <row r="18" spans="2:25" s="14" customFormat="1" ht="33.75" customHeight="1" x14ac:dyDescent="0.25">
      <c r="B18" s="114"/>
      <c r="C18" s="48"/>
      <c r="D18" s="40">
        <v>508</v>
      </c>
      <c r="E18" s="46" t="s">
        <v>10</v>
      </c>
      <c r="F18" s="119" t="s">
        <v>49</v>
      </c>
      <c r="G18" s="58">
        <v>200</v>
      </c>
      <c r="H18" s="44">
        <v>5.65</v>
      </c>
      <c r="I18" s="64">
        <v>0.5</v>
      </c>
      <c r="J18" s="13">
        <v>0</v>
      </c>
      <c r="K18" s="25">
        <v>28</v>
      </c>
      <c r="L18" s="67">
        <v>110</v>
      </c>
      <c r="M18" s="64">
        <v>0.01</v>
      </c>
      <c r="N18" s="15">
        <v>0.02</v>
      </c>
      <c r="O18" s="13">
        <v>0.5</v>
      </c>
      <c r="P18" s="13">
        <v>0</v>
      </c>
      <c r="Q18" s="25">
        <v>0</v>
      </c>
      <c r="R18" s="64">
        <v>28</v>
      </c>
      <c r="S18" s="13">
        <v>19</v>
      </c>
      <c r="T18" s="13">
        <v>7</v>
      </c>
      <c r="U18" s="13">
        <v>1.5</v>
      </c>
      <c r="V18" s="13">
        <v>41.85</v>
      </c>
      <c r="W18" s="13">
        <v>2E-3</v>
      </c>
      <c r="X18" s="13">
        <v>3.0000000000000001E-3</v>
      </c>
      <c r="Y18" s="27">
        <v>0</v>
      </c>
    </row>
    <row r="19" spans="2:25" s="14" customFormat="1" ht="26.45" customHeight="1" x14ac:dyDescent="0.25">
      <c r="B19" s="114"/>
      <c r="C19" s="49"/>
      <c r="D19" s="49">
        <v>119</v>
      </c>
      <c r="E19" s="52" t="s">
        <v>34</v>
      </c>
      <c r="F19" s="118" t="s">
        <v>34</v>
      </c>
      <c r="G19" s="47">
        <v>20</v>
      </c>
      <c r="H19" s="56">
        <v>1.9</v>
      </c>
      <c r="I19" s="75">
        <v>1.4</v>
      </c>
      <c r="J19" s="18">
        <v>0.14000000000000001</v>
      </c>
      <c r="K19" s="19">
        <v>8.8000000000000007</v>
      </c>
      <c r="L19" s="92">
        <v>48</v>
      </c>
      <c r="M19" s="75">
        <v>0.02</v>
      </c>
      <c r="N19" s="18">
        <v>6.0000000000000001E-3</v>
      </c>
      <c r="O19" s="18">
        <v>0</v>
      </c>
      <c r="P19" s="18">
        <v>0</v>
      </c>
      <c r="Q19" s="19">
        <v>0</v>
      </c>
      <c r="R19" s="75">
        <v>7.4</v>
      </c>
      <c r="S19" s="18">
        <v>43.6</v>
      </c>
      <c r="T19" s="18">
        <v>13</v>
      </c>
      <c r="U19" s="18">
        <v>0.56000000000000005</v>
      </c>
      <c r="V19" s="18">
        <v>18.600000000000001</v>
      </c>
      <c r="W19" s="18">
        <v>5.9999999999999995E-4</v>
      </c>
      <c r="X19" s="18">
        <v>1E-3</v>
      </c>
      <c r="Y19" s="28">
        <v>0</v>
      </c>
    </row>
    <row r="20" spans="2:25" s="14" customFormat="1" ht="26.45" customHeight="1" x14ac:dyDescent="0.25">
      <c r="B20" s="114"/>
      <c r="C20" s="49"/>
      <c r="D20" s="49">
        <v>120</v>
      </c>
      <c r="E20" s="52" t="s">
        <v>32</v>
      </c>
      <c r="F20" s="118" t="s">
        <v>32</v>
      </c>
      <c r="G20" s="47">
        <v>20</v>
      </c>
      <c r="H20" s="56">
        <v>2.1</v>
      </c>
      <c r="I20" s="75">
        <v>1.1399999999999999</v>
      </c>
      <c r="J20" s="18">
        <v>0.22</v>
      </c>
      <c r="K20" s="19">
        <v>7.44</v>
      </c>
      <c r="L20" s="92">
        <v>36.26</v>
      </c>
      <c r="M20" s="75">
        <v>0.02</v>
      </c>
      <c r="N20" s="18">
        <v>2.4E-2</v>
      </c>
      <c r="O20" s="18">
        <v>0.08</v>
      </c>
      <c r="P20" s="18">
        <v>0</v>
      </c>
      <c r="Q20" s="19">
        <v>0</v>
      </c>
      <c r="R20" s="75">
        <v>6.8</v>
      </c>
      <c r="S20" s="18">
        <v>24</v>
      </c>
      <c r="T20" s="18">
        <v>8.1999999999999993</v>
      </c>
      <c r="U20" s="18">
        <v>0.46</v>
      </c>
      <c r="V20" s="18">
        <v>73.5</v>
      </c>
      <c r="W20" s="18">
        <v>2E-3</v>
      </c>
      <c r="X20" s="18">
        <v>2E-3</v>
      </c>
      <c r="Y20" s="28">
        <v>1.2E-2</v>
      </c>
    </row>
    <row r="21" spans="2:25" s="23" customFormat="1" ht="26.45" customHeight="1" x14ac:dyDescent="0.25">
      <c r="B21" s="117"/>
      <c r="C21" s="43"/>
      <c r="D21" s="51"/>
      <c r="E21" s="69"/>
      <c r="F21" s="54" t="s">
        <v>12</v>
      </c>
      <c r="G21" s="59">
        <f>SUM(G14:G20)</f>
        <v>750</v>
      </c>
      <c r="H21" s="68"/>
      <c r="I21" s="60">
        <f t="shared" ref="I21:Y21" si="1">SUM(I14:I20)</f>
        <v>36.9</v>
      </c>
      <c r="J21" s="36">
        <f t="shared" si="1"/>
        <v>27.349999999999998</v>
      </c>
      <c r="K21" s="37">
        <f t="shared" si="1"/>
        <v>106.30999999999999</v>
      </c>
      <c r="L21" s="103">
        <f t="shared" si="1"/>
        <v>819.6</v>
      </c>
      <c r="M21" s="60">
        <f t="shared" si="1"/>
        <v>0.57000000000000006</v>
      </c>
      <c r="N21" s="36">
        <f t="shared" si="1"/>
        <v>0.43000000000000005</v>
      </c>
      <c r="O21" s="36">
        <f t="shared" si="1"/>
        <v>14.120000000000001</v>
      </c>
      <c r="P21" s="36">
        <f t="shared" si="1"/>
        <v>32.47</v>
      </c>
      <c r="Q21" s="37">
        <f t="shared" si="1"/>
        <v>0</v>
      </c>
      <c r="R21" s="60">
        <f t="shared" si="1"/>
        <v>164.50000000000003</v>
      </c>
      <c r="S21" s="36">
        <f t="shared" si="1"/>
        <v>610.48</v>
      </c>
      <c r="T21" s="36">
        <f t="shared" si="1"/>
        <v>233.13</v>
      </c>
      <c r="U21" s="36">
        <f t="shared" si="1"/>
        <v>9.3100000000000023</v>
      </c>
      <c r="V21" s="36">
        <f t="shared" si="1"/>
        <v>1350.1299999999999</v>
      </c>
      <c r="W21" s="36">
        <f t="shared" si="1"/>
        <v>1.1899999999999999E-2</v>
      </c>
      <c r="X21" s="36">
        <f t="shared" si="1"/>
        <v>1.3880000000000002E-2</v>
      </c>
      <c r="Y21" s="37">
        <f t="shared" si="1"/>
        <v>0.17200000000000001</v>
      </c>
    </row>
    <row r="22" spans="2:25" x14ac:dyDescent="0.25">
      <c r="B22" s="8"/>
      <c r="C22" s="22"/>
      <c r="D22" s="22"/>
      <c r="E22" s="8"/>
      <c r="F22" s="2"/>
      <c r="G22" s="2"/>
      <c r="H22" s="8"/>
      <c r="I22" s="9"/>
      <c r="J22" s="8"/>
      <c r="K22" s="2"/>
      <c r="L22" s="11"/>
      <c r="M22" s="2"/>
      <c r="N22" s="2"/>
      <c r="O22" s="2"/>
    </row>
    <row r="23" spans="2:25" s="61" customFormat="1" ht="18.75" x14ac:dyDescent="0.25">
      <c r="B23" s="87"/>
      <c r="C23" s="79"/>
      <c r="D23" s="76"/>
      <c r="E23" s="76"/>
      <c r="F23" s="77"/>
      <c r="G23" s="78"/>
      <c r="H23" s="76"/>
      <c r="I23" s="76"/>
      <c r="J23" s="76"/>
      <c r="K23" s="76"/>
    </row>
    <row r="24" spans="2:25" ht="18.75" x14ac:dyDescent="0.25">
      <c r="B24" s="10"/>
      <c r="C24" s="83"/>
      <c r="D24" s="83"/>
      <c r="E24" s="10"/>
      <c r="F24" s="20"/>
      <c r="G24" s="21"/>
      <c r="H24" s="10"/>
      <c r="I24" s="10"/>
      <c r="J24" s="10"/>
      <c r="K24" s="10"/>
    </row>
    <row r="25" spans="2:25" x14ac:dyDescent="0.25">
      <c r="E25" s="10"/>
      <c r="F25" s="10"/>
      <c r="G25" s="10"/>
      <c r="H25" s="10"/>
      <c r="I25" s="10"/>
      <c r="J25" s="10"/>
      <c r="K25" s="10"/>
    </row>
    <row r="26" spans="2:25" x14ac:dyDescent="0.25">
      <c r="E26" s="10"/>
      <c r="F26" s="10"/>
      <c r="G26" s="10"/>
      <c r="H26" s="10"/>
      <c r="I26" s="10"/>
      <c r="J26" s="10"/>
      <c r="K26" s="10"/>
    </row>
    <row r="27" spans="2:25" x14ac:dyDescent="0.25">
      <c r="E27" s="10"/>
      <c r="F27" s="10"/>
      <c r="G27" s="10"/>
      <c r="H27" s="10"/>
      <c r="I27" s="10"/>
      <c r="J27" s="10"/>
      <c r="K27" s="10"/>
    </row>
    <row r="28" spans="2:25" x14ac:dyDescent="0.25">
      <c r="E28" s="10"/>
      <c r="F28" s="10"/>
      <c r="G28" s="10"/>
      <c r="H28" s="10"/>
      <c r="I28" s="10"/>
      <c r="J28" s="10"/>
      <c r="K28" s="10"/>
    </row>
    <row r="29" spans="2:25" x14ac:dyDescent="0.25">
      <c r="E29" s="10"/>
      <c r="F29" s="10"/>
      <c r="G29" s="10"/>
      <c r="H29" s="10"/>
      <c r="I29" s="10"/>
      <c r="J29" s="10"/>
      <c r="K29" s="10"/>
    </row>
    <row r="30" spans="2:25" x14ac:dyDescent="0.25">
      <c r="E30" s="10"/>
      <c r="F30" s="10"/>
      <c r="G30" s="10"/>
      <c r="H30" s="10"/>
      <c r="I30" s="10"/>
      <c r="J30" s="10"/>
      <c r="K30" s="10"/>
    </row>
    <row r="31" spans="2:25" x14ac:dyDescent="0.25">
      <c r="E31" s="10"/>
      <c r="F31" s="10"/>
      <c r="G31" s="10"/>
      <c r="H31" s="10"/>
      <c r="I31" s="10"/>
      <c r="J31" s="10"/>
      <c r="K31" s="10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2022-09-19T08:01:07Z</dcterms:modified>
</cp:coreProperties>
</file>