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1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10" i="1"/>
  <c r="G11" i="1" s="1"/>
  <c r="J24" i="1"/>
  <c r="I24" i="1"/>
  <c r="H24" i="1"/>
  <c r="J23" i="1"/>
  <c r="I23" i="1"/>
  <c r="H23" i="1"/>
  <c r="J10" i="1"/>
  <c r="I10" i="1"/>
  <c r="H10" i="1"/>
  <c r="E24" i="1"/>
  <c r="E23" i="1"/>
  <c r="E10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<sst xmlns="http://schemas.openxmlformats.org/spreadsheetml/2006/main" count="49" uniqueCount="39">
  <si>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</si>
  <si>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</si>
  <si>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</si>
  <si>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</si>
  <si>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</si>
  <si>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</si>
  <si>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</si>
  <si>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</si>
  <si>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</si>
  <si>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</si>
  <si>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</si>
  <si>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</si>
  <si>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</si>
  <si>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</si>
  <si>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</si>
  <si>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</si>
  <si>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</si>
  <si>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</si>
  <si>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</si>
  <si>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</si>
  <si>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</si>
  <si>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</si>
  <si>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</si>
  <si>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</si>
  <si>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</si>
  <si>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</si>
  <si>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</si>
  <si>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</si>
  <si>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</si>
  <si>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</si>
  <si>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</si>
  <si>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</si>
  <si>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 xml:space="preserve">2 блюдо </t>
  </si>
  <si>
    <t>Биточек мясной под сырной шапкой</t>
  </si>
  <si>
    <t xml:space="preserve">Напиток плодово – ягодный витаминизированный </t>
  </si>
  <si>
    <t>Батон пшеничный</t>
  </si>
  <si>
    <t>горошек консервированный</t>
  </si>
  <si>
    <t>)</t>
  </si>
  <si>
    <t>Картофель запеченный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</si>
</sst>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12" xfId="0" applyFont="1" applyFill="1" applyBorder="1" applyAlignment="1">
      <alignment horizontal="center" vertical="justify" wrapText="1"/>
    </xf>
    <xf numFmtId="0" fontId="3" fillId="4" borderId="11" xfId="0" applyFont="1" applyFill="1" applyBorder="1" applyAlignment="1">
      <alignment horizontal="center" vertical="justify" wrapText="1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vertical="justify"/>
    </xf>
    <xf numFmtId="0" fontId="2" fillId="3" borderId="12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0" fontId="2" fillId="3" borderId="12" xfId="0" applyFont="1" applyFill="1" applyBorder="1" applyAlignment="1">
      <alignment horizontal="center" vertical="justify" wrapText="1"/>
    </xf>
    <xf numFmtId="0" fontId="2" fillId="2" borderId="11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>
      <alignment vertical="justify"/>
    </xf>
    <xf numFmtId="0" fontId="2" fillId="2" borderId="12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118" t="s">
        <v>37</v>
      </c>
      <c r="C1" s="118"/>
      <c r="D1" s="118"/>
      <c r="E1" s="37" t="s">
        <v>17</v>
      </c>
      <c r="F1" s="38"/>
      <c r="G1" s="37"/>
      <c r="H1" s="37"/>
      <c r="I1" s="37" t="s">
        <v>1</v>
      </c>
      <c r="J1" s="39">
        <v>45302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5" t="s">
        <v>2</v>
      </c>
      <c r="B3" s="49" t="s">
        <v>3</v>
      </c>
      <c r="C3" s="48" t="s">
        <v>18</v>
      </c>
      <c r="D3" s="52" t="s">
        <v>4</v>
      </c>
      <c r="E3" s="49" t="s">
        <v>19</v>
      </c>
      <c r="F3" s="58" t="s">
        <v>5</v>
      </c>
      <c r="G3" s="49" t="s">
        <v>6</v>
      </c>
      <c r="H3" s="58" t="s">
        <v>7</v>
      </c>
      <c r="I3" s="49" t="s">
        <v>8</v>
      </c>
      <c r="J3" s="49" t="s">
        <v>9</v>
      </c>
    </row>
    <row r="4" spans="1:10" x14ac:dyDescent="0.25">
      <c r="A4" s="46" t="s">
        <v>10</v>
      </c>
      <c r="B4" s="44" t="s">
        <v>13</v>
      </c>
      <c r="C4" s="43">
        <v>1</v>
      </c>
      <c r="D4" s="53" t="s">
        <v>36</v>
      </c>
      <c r="E4" s="44">
        <v>60</v>
      </c>
      <c r="F4" s="59">
        <v>18</v>
      </c>
      <c r="G4" s="61">
        <v>46.5</v>
      </c>
      <c r="H4" s="64">
        <v>3.66</v>
      </c>
      <c r="I4" s="69">
        <v>3.54</v>
      </c>
      <c r="J4" s="69">
        <v>0</v>
      </c>
    </row>
    <row r="5" spans="1:10" x14ac:dyDescent="0.25">
      <c r="A5" s="47"/>
      <c r="B5" s="32" t="s">
        <v>14</v>
      </c>
      <c r="C5" s="5">
        <v>269</v>
      </c>
      <c r="D5" s="119" t="s">
        <v>33</v>
      </c>
      <c r="E5" s="120">
        <v>90</v>
      </c>
      <c r="F5" s="91">
        <v>89</v>
      </c>
      <c r="G5" s="121">
        <v>229.71</v>
      </c>
      <c r="H5" s="122">
        <v>16.22</v>
      </c>
      <c r="I5" s="121">
        <v>15.03</v>
      </c>
      <c r="J5" s="122">
        <v>7.39</v>
      </c>
    </row>
    <row r="6" spans="1:10" x14ac:dyDescent="0.25">
      <c r="A6" s="47"/>
      <c r="B6" s="7" t="s">
        <v>29</v>
      </c>
      <c r="C6" s="11">
        <v>516</v>
      </c>
      <c r="D6" s="123" t="s">
        <v>38</v>
      </c>
      <c r="E6" s="124">
        <v>150</v>
      </c>
      <c r="F6" s="91">
        <v>52</v>
      </c>
      <c r="G6" s="121">
        <v>122.85</v>
      </c>
      <c r="H6" s="122">
        <v>3.15</v>
      </c>
      <c r="I6" s="121">
        <v>4.5</v>
      </c>
      <c r="J6" s="122">
        <v>17.55</v>
      </c>
    </row>
    <row r="7" spans="1:10" ht="25.5" x14ac:dyDescent="0.25">
      <c r="A7" s="47"/>
      <c r="B7" s="7" t="s">
        <v>20</v>
      </c>
      <c r="C7" s="11">
        <v>508</v>
      </c>
      <c r="D7" s="125" t="s">
        <v>34</v>
      </c>
      <c r="E7" s="126">
        <v>200</v>
      </c>
      <c r="F7" s="127">
        <v>17</v>
      </c>
      <c r="G7" s="66">
        <v>146</v>
      </c>
      <c r="H7" s="35">
        <v>0</v>
      </c>
      <c r="I7" s="66">
        <v>0</v>
      </c>
      <c r="J7" s="35">
        <v>37.200000000000003</v>
      </c>
    </row>
    <row r="8" spans="1:10" ht="25.5" x14ac:dyDescent="0.25">
      <c r="A8" s="47"/>
      <c r="B8" s="7" t="s">
        <v>21</v>
      </c>
      <c r="C8" s="10">
        <v>119</v>
      </c>
      <c r="D8" s="128" t="s">
        <v>35</v>
      </c>
      <c r="E8" s="126">
        <v>20</v>
      </c>
      <c r="F8" s="127">
        <v>7</v>
      </c>
      <c r="G8" s="66">
        <v>50.44</v>
      </c>
      <c r="H8" s="35">
        <v>1.44</v>
      </c>
      <c r="I8" s="66">
        <v>0.54</v>
      </c>
      <c r="J8" s="35">
        <v>9.82</v>
      </c>
    </row>
    <row r="9" spans="1:10" ht="25.5" x14ac:dyDescent="0.25">
      <c r="A9" s="47"/>
      <c r="B9" s="7" t="s">
        <v>30</v>
      </c>
      <c r="C9" s="11">
        <v>120</v>
      </c>
      <c r="D9" s="128" t="s">
        <v>22</v>
      </c>
      <c r="E9" s="129">
        <v>20</v>
      </c>
      <c r="F9" s="127">
        <v>3</v>
      </c>
      <c r="G9" s="66">
        <v>36.26</v>
      </c>
      <c r="H9" s="35">
        <v>1.1399999999999999</v>
      </c>
      <c r="I9" s="66">
        <v>0.22</v>
      </c>
      <c r="J9" s="35">
        <v>7.44</v>
      </c>
    </row>
    <row r="10" spans="1:10" x14ac:dyDescent="0.25">
      <c r="A10" s="47"/>
      <c r="B10" s="50"/>
      <c r="C10" s="13"/>
      <c r="D10" s="54" t="s">
        <v>23</v>
      </c>
      <c r="E10" s="56">
        <f>SUM(E4:E9)</f>
        <v>540</v>
      </c>
      <c r="F10" s="60"/>
      <c r="G10" s="14">
        <f t="shared" ref="G10" si="0">SUM(G4:G9)</f>
        <v>631.76</v>
      </c>
      <c r="H10" s="67">
        <f t="shared" ref="H10:J10" si="1">SUM(H4:H9)</f>
        <v>25.61</v>
      </c>
      <c r="I10" s="70">
        <f t="shared" si="1"/>
        <v>23.83</v>
      </c>
      <c r="J10" s="70">
        <f t="shared" si="1"/>
        <v>79.400000000000006</v>
      </c>
    </row>
    <row r="11" spans="1:10" ht="26.25" thickBot="1" x14ac:dyDescent="0.3">
      <c r="A11" s="47"/>
      <c r="B11" s="51"/>
      <c r="C11" s="13"/>
      <c r="D11" s="55" t="s">
        <v>24</v>
      </c>
      <c r="E11" s="57"/>
      <c r="F11" s="60"/>
      <c r="G11" s="15">
        <f>G10/23.5</f>
        <v>26.883404255319149</v>
      </c>
      <c r="H11" s="68"/>
      <c r="I11" s="51"/>
      <c r="J11" s="51"/>
    </row>
    <row r="12" spans="1:10" x14ac:dyDescent="0.25">
      <c r="A12" s="1" t="s">
        <v>11</v>
      </c>
      <c r="B12" s="16" t="s">
        <v>16</v>
      </c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2"/>
      <c r="B13" s="22"/>
      <c r="C13" s="22"/>
      <c r="D13" s="23"/>
      <c r="E13" s="24"/>
      <c r="F13" s="4"/>
      <c r="G13" s="24"/>
      <c r="H13" s="24"/>
      <c r="I13" s="24"/>
      <c r="J13" s="25"/>
    </row>
    <row r="14" spans="1:10" ht="15.75" thickBot="1" x14ac:dyDescent="0.3">
      <c r="A14" s="3"/>
      <c r="B14" s="26"/>
      <c r="C14" s="26"/>
      <c r="D14" s="27"/>
      <c r="E14" s="28"/>
      <c r="F14" s="29"/>
      <c r="G14" s="28"/>
      <c r="H14" s="28"/>
      <c r="I14" s="28"/>
      <c r="J14" s="30"/>
    </row>
    <row r="15" spans="1:10" x14ac:dyDescent="0.25">
      <c r="A15" s="82" t="s">
        <v>12</v>
      </c>
      <c r="B15" s="31"/>
      <c r="C15" s="31"/>
      <c r="D15" s="71"/>
      <c r="E15" s="74"/>
      <c r="F15" s="77"/>
      <c r="G15" s="79"/>
      <c r="H15" s="80"/>
      <c r="I15" s="81"/>
      <c r="J15" s="80"/>
    </row>
    <row r="16" spans="1:10" ht="25.5" x14ac:dyDescent="0.25">
      <c r="A16" s="46"/>
      <c r="B16" s="32" t="s">
        <v>31</v>
      </c>
      <c r="C16" s="32">
        <v>147</v>
      </c>
      <c r="D16" s="33" t="s">
        <v>25</v>
      </c>
      <c r="E16" s="75">
        <v>210</v>
      </c>
      <c r="F16" s="78">
        <v>25</v>
      </c>
      <c r="G16" s="9">
        <v>87.9</v>
      </c>
      <c r="H16" s="63">
        <v>2.16</v>
      </c>
      <c r="I16" s="65">
        <v>2.08</v>
      </c>
      <c r="J16" s="63">
        <v>15.13</v>
      </c>
    </row>
    <row r="17" spans="1:10" ht="38.25" x14ac:dyDescent="0.25">
      <c r="A17" s="46"/>
      <c r="B17" s="83" t="s">
        <v>14</v>
      </c>
      <c r="C17" s="83">
        <v>336</v>
      </c>
      <c r="D17" s="84" t="s">
        <v>26</v>
      </c>
      <c r="E17" s="85">
        <v>90</v>
      </c>
      <c r="F17" s="86">
        <v>89</v>
      </c>
      <c r="G17" s="87">
        <v>229.71</v>
      </c>
      <c r="H17" s="88">
        <v>16.22</v>
      </c>
      <c r="I17" s="87">
        <v>15.03</v>
      </c>
      <c r="J17" s="88">
        <v>7.39</v>
      </c>
    </row>
    <row r="18" spans="1:10" x14ac:dyDescent="0.25">
      <c r="A18" s="46"/>
      <c r="B18" s="98" t="s">
        <v>32</v>
      </c>
      <c r="C18" s="98">
        <v>126</v>
      </c>
      <c r="D18" s="99"/>
      <c r="E18" s="100"/>
      <c r="F18" s="101"/>
      <c r="G18" s="102"/>
      <c r="H18" s="103"/>
      <c r="I18" s="102"/>
      <c r="J18" s="103"/>
    </row>
    <row r="19" spans="1:10" x14ac:dyDescent="0.25">
      <c r="A19" s="46"/>
      <c r="B19" s="7" t="s">
        <v>15</v>
      </c>
      <c r="C19" s="7">
        <v>511</v>
      </c>
      <c r="D19" s="34" t="s">
        <v>27</v>
      </c>
      <c r="E19" s="6">
        <v>150</v>
      </c>
      <c r="F19" s="78">
        <v>20</v>
      </c>
      <c r="G19" s="8">
        <v>219</v>
      </c>
      <c r="H19" s="62">
        <v>3.7</v>
      </c>
      <c r="I19" s="8">
        <v>5.2</v>
      </c>
      <c r="J19" s="62">
        <v>25.66</v>
      </c>
    </row>
    <row r="20" spans="1:10" x14ac:dyDescent="0.25">
      <c r="A20" s="46"/>
      <c r="B20" s="7" t="s">
        <v>20</v>
      </c>
      <c r="C20" s="7">
        <v>101</v>
      </c>
      <c r="D20" s="72" t="s">
        <v>28</v>
      </c>
      <c r="E20" s="76">
        <v>200</v>
      </c>
      <c r="F20" s="78">
        <v>11</v>
      </c>
      <c r="G20" s="66">
        <v>101.2</v>
      </c>
      <c r="H20" s="35">
        <v>0.8</v>
      </c>
      <c r="I20" s="66">
        <v>0</v>
      </c>
      <c r="J20" s="35">
        <v>24.6</v>
      </c>
    </row>
    <row r="21" spans="1:10" ht="25.5" x14ac:dyDescent="0.25">
      <c r="A21" s="46"/>
      <c r="B21" s="7" t="s">
        <v>21</v>
      </c>
      <c r="C21" s="62">
        <v>119</v>
      </c>
      <c r="D21" s="73" t="s">
        <v>21</v>
      </c>
      <c r="E21" s="6">
        <v>30</v>
      </c>
      <c r="F21" s="78">
        <v>4</v>
      </c>
      <c r="G21" s="12">
        <v>72</v>
      </c>
      <c r="H21" s="35">
        <v>2.13</v>
      </c>
      <c r="I21" s="66">
        <v>0.21</v>
      </c>
      <c r="J21" s="35">
        <v>13.2</v>
      </c>
    </row>
    <row r="22" spans="1:10" ht="25.5" x14ac:dyDescent="0.25">
      <c r="A22" s="46"/>
      <c r="B22" s="7" t="s">
        <v>22</v>
      </c>
      <c r="C22" s="62">
        <v>120</v>
      </c>
      <c r="D22" s="73" t="s">
        <v>22</v>
      </c>
      <c r="E22" s="6">
        <v>20</v>
      </c>
      <c r="F22" s="78">
        <v>3</v>
      </c>
      <c r="G22" s="12">
        <v>36.26</v>
      </c>
      <c r="H22" s="35">
        <v>1.1399999999999999</v>
      </c>
      <c r="I22" s="66">
        <v>0.22</v>
      </c>
      <c r="J22" s="35">
        <v>7.44</v>
      </c>
    </row>
    <row r="23" spans="1:10" x14ac:dyDescent="0.25">
      <c r="A23" s="47"/>
      <c r="B23" s="83"/>
      <c r="C23" s="88"/>
      <c r="D23" s="89" t="s">
        <v>23</v>
      </c>
      <c r="E23" s="90">
        <f>E15+E16+E17+E19+E20+E21+E22</f>
        <v>700</v>
      </c>
      <c r="F23" s="91"/>
      <c r="G23" s="92">
        <f t="shared" ref="G23" si="2">G15+G16+G17+G19+G20+G21+G22</f>
        <v>746.07</v>
      </c>
      <c r="H23" s="93">
        <f t="shared" ref="H23:J23" si="3">H15+H16+H17+H19+H20+H21+H22</f>
        <v>26.15</v>
      </c>
      <c r="I23" s="92">
        <f t="shared" si="3"/>
        <v>22.74</v>
      </c>
      <c r="J23" s="93">
        <f t="shared" si="3"/>
        <v>93.42</v>
      </c>
    </row>
    <row r="24" spans="1:10" x14ac:dyDescent="0.25">
      <c r="A24" s="47"/>
      <c r="B24" s="116"/>
      <c r="C24" s="117"/>
      <c r="D24" s="104" t="s">
        <v>23</v>
      </c>
      <c r="E24" s="105">
        <f>E15+E16+E18+E19+E20+E21+E22</f>
        <v>610</v>
      </c>
      <c r="F24" s="106"/>
      <c r="G24" s="107">
        <f t="shared" ref="G24" si="4">G15+G16+G18+G19+G20+G21+G22</f>
        <v>516.36</v>
      </c>
      <c r="H24" s="108">
        <f t="shared" ref="H24:J24" si="5">H15+H16+H18+H19+H20+H21+H22</f>
        <v>9.93</v>
      </c>
      <c r="I24" s="107">
        <f t="shared" si="5"/>
        <v>7.71</v>
      </c>
      <c r="J24" s="108">
        <f t="shared" si="5"/>
        <v>86.03</v>
      </c>
    </row>
    <row r="25" spans="1:10" ht="26.25" thickBot="1" x14ac:dyDescent="0.3">
      <c r="A25" s="47"/>
      <c r="B25" s="94"/>
      <c r="C25" s="83"/>
      <c r="D25" s="89" t="s">
        <v>24</v>
      </c>
      <c r="E25" s="90"/>
      <c r="F25" s="91"/>
      <c r="G25" s="95">
        <f>G23/23.5</f>
        <v>31.747659574468088</v>
      </c>
      <c r="H25" s="96"/>
      <c r="I25" s="97"/>
      <c r="J25" s="96"/>
    </row>
    <row r="26" spans="1:10" ht="26.25" thickBot="1" x14ac:dyDescent="0.3">
      <c r="A26" s="3"/>
      <c r="B26" s="109"/>
      <c r="C26" s="110"/>
      <c r="D26" s="111" t="s">
        <v>24</v>
      </c>
      <c r="E26" s="112"/>
      <c r="F26" s="113"/>
      <c r="G26" s="114">
        <f>G24/23.5</f>
        <v>21.972765957446811</v>
      </c>
      <c r="H26" s="110"/>
      <c r="I26" s="115"/>
      <c r="J26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2024-01-11T00:17:47Z</dcterms:modified>
</cp:coreProperties>
</file>