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0055" windowHeight="7695"/>
  </bookViews>
  <sheets>
    <sheet name="2 день" sheetId="1" r:id="rId1"/>
  </sheets>
  <calcPr calcId="125725" refMode="R1C1"/>
</workbook>
</file>

<file path=xl/calcChain.xml><?xml version="1.0" encoding="utf-8"?>
<calcChain xmlns="http://schemas.openxmlformats.org/spreadsheetml/2006/main">
  <c r="G12" i="1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</calcChain>
</file>

<file path=xl/sharedStrings.xml><?xml version="1.0" encoding="utf-8"?>
<sst xmlns="http://schemas.openxmlformats.org/spreadsheetml/2006/main" count="67" uniqueCount="56">
  <si>
    <t>о/о** - отсутствие оборудования (УКМ, мясорубка)</t>
  </si>
  <si>
    <t>п/к* - полный комплект оборудования (УКМ, мясорубка)</t>
  </si>
  <si>
    <t>Итого за прием пищи:</t>
  </si>
  <si>
    <t>п/к*</t>
  </si>
  <si>
    <t>Хлеб ржаной</t>
  </si>
  <si>
    <t>хлеб ржаной</t>
  </si>
  <si>
    <t>Хлеб пшеничный</t>
  </si>
  <si>
    <t>хлеб пшеничный</t>
  </si>
  <si>
    <t>Компотяблочно-мородиновый (красная смородона)</t>
  </si>
  <si>
    <t>3 блюдо</t>
  </si>
  <si>
    <t xml:space="preserve">Картофельное пюре с маслом </t>
  </si>
  <si>
    <t>гарнир</t>
  </si>
  <si>
    <t>Чахохбили (с болгарским перцем)</t>
  </si>
  <si>
    <t>2 блюдо</t>
  </si>
  <si>
    <t>о/о**</t>
  </si>
  <si>
    <t>Суп рыбный с крупой (рыбные консервы)</t>
  </si>
  <si>
    <t>1 блюдо</t>
  </si>
  <si>
    <t xml:space="preserve">Кукуруза консервированная </t>
  </si>
  <si>
    <t>закуска</t>
  </si>
  <si>
    <t>Обед</t>
  </si>
  <si>
    <t>Батон пшеничный</t>
  </si>
  <si>
    <t xml:space="preserve">Напиток плодово-ягодный  витаминизированный </t>
  </si>
  <si>
    <t xml:space="preserve">Запеканка куриная под сырной шапкой </t>
  </si>
  <si>
    <t>Каша гречневая вязкая с маслом</t>
  </si>
  <si>
    <t>Сыр сливочный в индивидуальной упаковке</t>
  </si>
  <si>
    <t xml:space="preserve"> этик.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</si>
  <si>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</si>
  <si>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</si>
  <si>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</si>
  <si>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</si>
  <si>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</si>
  <si>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</si>
  <si>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</si>
  <si>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</si>
  <si>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</si>
  <si>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</si>
  <si>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</si>
  <si>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</si>
  <si>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</si>
  <si>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</si>
  <si>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</si>
  <si>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</si>
  <si>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</si>
  <si>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</si>
  <si>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</si>
  <si>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</si>
  <si>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</si>
  <si>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</si>
  <si>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</si>
  <si>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</si>
  <si>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</si>
  <si>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 xml:space="preserve">№ рецептуры </t>
  </si>
  <si>
    <t xml:space="preserve"> Прием пищи</t>
  </si>
  <si>
    <t>день</t>
  </si>
  <si>
    <t xml:space="preserve"> отд/корп.</t>
  </si>
  <si>
    <t xml:space="preserve"> Школа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</si>
</sst>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0" fillId="0" borderId="0" xfId="0" applyAlignment="1">
      <alignment horizontal="center"/>
    </xf>
    <xf numFmtId="0" fontId="1" fillId="0" borderId="0" xfId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3" borderId="0" xfId="0" applyFont="1" applyFill="1" applyBorder="1"/>
    <xf numFmtId="0" fontId="4" fillId="3" borderId="0" xfId="0" applyFont="1" applyFill="1" applyBorder="1"/>
    <xf numFmtId="164" fontId="5" fillId="3" borderId="0" xfId="0" applyNumberFormat="1" applyFont="1" applyFill="1" applyBorder="1" applyAlignment="1">
      <alignment horizontal="center"/>
    </xf>
    <xf numFmtId="0" fontId="6" fillId="3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4" fillId="3" borderId="0" xfId="0" applyFont="1" applyFill="1" applyBorder="1" applyAlignment="1">
      <alignment horizontal="center"/>
    </xf>
    <xf numFmtId="0" fontId="2" fillId="0" borderId="0" xfId="0" applyFont="1"/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left" wrapText="1"/>
    </xf>
    <xf numFmtId="0" fontId="5" fillId="0" borderId="5" xfId="0" applyFont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1" applyFont="1" applyFill="1" applyBorder="1" applyAlignment="1">
      <alignment horizontal="center" wrapText="1"/>
    </xf>
    <xf numFmtId="0" fontId="3" fillId="4" borderId="1" xfId="1" applyFont="1" applyFill="1" applyBorder="1" applyAlignment="1">
      <alignment horizontal="center" wrapText="1"/>
    </xf>
    <xf numFmtId="0" fontId="3" fillId="4" borderId="2" xfId="1" applyFont="1" applyFill="1" applyBorder="1" applyAlignment="1">
      <alignment horizontal="center" wrapText="1"/>
    </xf>
    <xf numFmtId="0" fontId="3" fillId="4" borderId="3" xfId="1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/>
    </xf>
    <xf numFmtId="0" fontId="3" fillId="4" borderId="5" xfId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left" wrapText="1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164" fontId="7" fillId="4" borderId="23" xfId="0" applyNumberFormat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left"/>
    </xf>
    <xf numFmtId="0" fontId="5" fillId="4" borderId="24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 wrapText="1"/>
    </xf>
    <xf numFmtId="0" fontId="3" fillId="0" borderId="1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2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9" xfId="0" applyFon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6" fillId="0" borderId="25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0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B39"/>
  <sheetViews>
    <sheetView tabSelected="1" topLeftCell="F4" zoomScale="60" zoomScaleNormal="60" workbookViewId="0">
      <selection activeCell="A23" sqref="A23:XFD25"/>
    </sheetView>
  </sheetViews>
  <sheetFormatPr defaultRowHeight="15"/>
  <cols>
    <col min="2" max="2" width="20" customWidth="1"/>
    <col min="3" max="3" width="20.7109375" customWidth="1"/>
    <col min="4" max="4" width="19.7109375" style="1" customWidth="1"/>
    <col min="5" max="5" width="19" customWidth="1"/>
    <col min="6" max="6" width="60.140625" customWidth="1"/>
    <col min="7" max="7" width="13.85546875" customWidth="1"/>
    <col min="8" max="8" width="10.85546875" customWidth="1"/>
    <col min="9" max="9" width="11.5703125" customWidth="1"/>
    <col min="10" max="10" width="11.28515625" customWidth="1"/>
    <col min="11" max="11" width="17.5703125" customWidth="1"/>
    <col min="12" max="12" width="23.85546875" customWidth="1"/>
    <col min="13" max="13" width="11.28515625" customWidth="1"/>
    <col min="16" max="16" width="10.5703125" customWidth="1"/>
    <col min="23" max="23" width="12.7109375" customWidth="1"/>
    <col min="24" max="24" width="11.5703125" customWidth="1"/>
  </cols>
  <sheetData>
    <row r="2" spans="2:28" ht="23.25">
      <c r="B2" s="166" t="s">
        <v>55</v>
      </c>
      <c r="C2" s="166"/>
      <c r="D2" s="164"/>
      <c r="E2" s="166" t="s">
        <v>54</v>
      </c>
      <c r="F2" s="166"/>
      <c r="G2" s="165" t="s">
        <v>53</v>
      </c>
      <c r="H2" s="164">
        <v>2</v>
      </c>
      <c r="I2" s="163"/>
      <c r="L2" s="162"/>
      <c r="M2" s="161"/>
      <c r="N2" s="159"/>
      <c r="O2" s="158"/>
    </row>
    <row r="3" spans="2:28" ht="15.75" thickBot="1">
      <c r="B3" s="159"/>
      <c r="C3" s="159"/>
      <c r="D3" s="160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8"/>
    </row>
    <row r="4" spans="2:28" s="18" customFormat="1" ht="31.5" customHeight="1" thickBot="1">
      <c r="B4" s="157" t="s">
        <v>52</v>
      </c>
      <c r="C4" s="157"/>
      <c r="D4" s="156" t="s">
        <v>51</v>
      </c>
      <c r="E4" s="157" t="s">
        <v>50</v>
      </c>
      <c r="F4" s="156" t="s">
        <v>49</v>
      </c>
      <c r="G4" s="156" t="s">
        <v>48</v>
      </c>
      <c r="H4" s="156" t="s">
        <v>47</v>
      </c>
      <c r="I4" s="148" t="s">
        <v>46</v>
      </c>
      <c r="J4" s="155"/>
      <c r="K4" s="154"/>
      <c r="L4" s="153" t="s">
        <v>45</v>
      </c>
      <c r="M4" s="152" t="s">
        <v>44</v>
      </c>
      <c r="N4" s="151"/>
      <c r="O4" s="150"/>
      <c r="P4" s="150"/>
      <c r="Q4" s="149"/>
      <c r="R4" s="148" t="s">
        <v>43</v>
      </c>
      <c r="S4" s="147"/>
      <c r="T4" s="147"/>
      <c r="U4" s="147"/>
      <c r="V4" s="147"/>
      <c r="W4" s="147"/>
      <c r="X4" s="147"/>
      <c r="Y4" s="146"/>
    </row>
    <row r="5" spans="2:28" s="18" customFormat="1" ht="31.5" thickBot="1">
      <c r="B5" s="145"/>
      <c r="C5" s="145"/>
      <c r="D5" s="145"/>
      <c r="E5" s="145"/>
      <c r="F5" s="145"/>
      <c r="G5" s="145"/>
      <c r="H5" s="145"/>
      <c r="I5" s="144" t="s">
        <v>42</v>
      </c>
      <c r="J5" s="143" t="s">
        <v>41</v>
      </c>
      <c r="K5" s="142" t="s">
        <v>40</v>
      </c>
      <c r="L5" s="141"/>
      <c r="M5" s="139" t="s">
        <v>39</v>
      </c>
      <c r="N5" s="139" t="s">
        <v>38</v>
      </c>
      <c r="O5" s="139" t="s">
        <v>37</v>
      </c>
      <c r="P5" s="140" t="s">
        <v>36</v>
      </c>
      <c r="Q5" s="139" t="s">
        <v>35</v>
      </c>
      <c r="R5" s="139" t="s">
        <v>34</v>
      </c>
      <c r="S5" s="139" t="s">
        <v>33</v>
      </c>
      <c r="T5" s="139" t="s">
        <v>32</v>
      </c>
      <c r="U5" s="139" t="s">
        <v>31</v>
      </c>
      <c r="V5" s="139" t="s">
        <v>30</v>
      </c>
      <c r="W5" s="139" t="s">
        <v>29</v>
      </c>
      <c r="X5" s="139" t="s">
        <v>28</v>
      </c>
      <c r="Y5" s="138" t="s">
        <v>27</v>
      </c>
    </row>
    <row r="6" spans="2:28" s="18" customFormat="1" ht="26.45" customHeight="1">
      <c r="B6" s="100" t="s">
        <v>26</v>
      </c>
      <c r="C6" s="99"/>
      <c r="D6" s="137" t="s">
        <v>25</v>
      </c>
      <c r="E6" s="136" t="s">
        <v>18</v>
      </c>
      <c r="F6" s="135" t="s">
        <v>24</v>
      </c>
      <c r="G6" s="134">
        <v>17.5</v>
      </c>
      <c r="H6" s="133"/>
      <c r="I6" s="95">
        <v>1.7</v>
      </c>
      <c r="J6" s="94">
        <v>4.42</v>
      </c>
      <c r="K6" s="93">
        <v>0.85</v>
      </c>
      <c r="L6" s="132">
        <v>49.98</v>
      </c>
      <c r="M6" s="95">
        <v>0</v>
      </c>
      <c r="N6" s="94">
        <v>0</v>
      </c>
      <c r="O6" s="94">
        <v>0.1</v>
      </c>
      <c r="P6" s="94">
        <v>0</v>
      </c>
      <c r="Q6" s="131">
        <v>0</v>
      </c>
      <c r="R6" s="95">
        <v>25.16</v>
      </c>
      <c r="S6" s="94">
        <v>18.190000000000001</v>
      </c>
      <c r="T6" s="94">
        <v>3.74</v>
      </c>
      <c r="U6" s="94">
        <v>0.1</v>
      </c>
      <c r="V6" s="94">
        <v>0</v>
      </c>
      <c r="W6" s="94">
        <v>0</v>
      </c>
      <c r="X6" s="94">
        <v>0</v>
      </c>
      <c r="Y6" s="93">
        <v>0</v>
      </c>
    </row>
    <row r="7" spans="2:28" s="18" customFormat="1" ht="26.45" customHeight="1">
      <c r="B7" s="115"/>
      <c r="C7" s="47"/>
      <c r="D7" s="38">
        <v>54</v>
      </c>
      <c r="E7" s="35" t="s">
        <v>11</v>
      </c>
      <c r="F7" s="130" t="s">
        <v>23</v>
      </c>
      <c r="G7" s="121">
        <v>150</v>
      </c>
      <c r="H7" s="35"/>
      <c r="I7" s="83">
        <v>3.72</v>
      </c>
      <c r="J7" s="82">
        <v>4.4400000000000004</v>
      </c>
      <c r="K7" s="81">
        <v>18.579999999999998</v>
      </c>
      <c r="L7" s="40">
        <v>128.72</v>
      </c>
      <c r="M7" s="83">
        <v>0</v>
      </c>
      <c r="N7" s="82">
        <v>0.08</v>
      </c>
      <c r="O7" s="82">
        <v>1.59</v>
      </c>
      <c r="P7" s="82">
        <v>21.2</v>
      </c>
      <c r="Q7" s="84">
        <v>0.08</v>
      </c>
      <c r="R7" s="83">
        <v>26.68</v>
      </c>
      <c r="S7" s="82">
        <v>10.51</v>
      </c>
      <c r="T7" s="82">
        <v>93.65</v>
      </c>
      <c r="U7" s="82">
        <v>3.02</v>
      </c>
      <c r="V7" s="82">
        <v>137.4</v>
      </c>
      <c r="W7" s="82">
        <v>2E-3</v>
      </c>
      <c r="X7" s="82">
        <v>2E-3</v>
      </c>
      <c r="Y7" s="81">
        <v>8.9999999999999993E-3</v>
      </c>
    </row>
    <row r="8" spans="2:28" s="18" customFormat="1" ht="36.75" customHeight="1">
      <c r="B8" s="129"/>
      <c r="C8" s="60" t="s">
        <v>3</v>
      </c>
      <c r="D8" s="62">
        <v>240</v>
      </c>
      <c r="E8" s="59" t="s">
        <v>13</v>
      </c>
      <c r="F8" s="80" t="s">
        <v>22</v>
      </c>
      <c r="G8" s="60">
        <v>90</v>
      </c>
      <c r="H8" s="62"/>
      <c r="I8" s="53">
        <v>20.170000000000002</v>
      </c>
      <c r="J8" s="52">
        <v>20.309999999999999</v>
      </c>
      <c r="K8" s="51">
        <v>2.09</v>
      </c>
      <c r="L8" s="128">
        <v>274</v>
      </c>
      <c r="M8" s="53">
        <v>7.0000000000000007E-2</v>
      </c>
      <c r="N8" s="52">
        <v>0.11700000000000001</v>
      </c>
      <c r="O8" s="52">
        <v>1.5</v>
      </c>
      <c r="P8" s="52">
        <v>225</v>
      </c>
      <c r="Q8" s="54">
        <v>3.5999999999999997E-2</v>
      </c>
      <c r="R8" s="53">
        <v>157.6</v>
      </c>
      <c r="S8" s="52">
        <v>222.58</v>
      </c>
      <c r="T8" s="52">
        <v>26.6</v>
      </c>
      <c r="U8" s="52">
        <v>1.51</v>
      </c>
      <c r="V8" s="52">
        <v>304.06</v>
      </c>
      <c r="W8" s="52">
        <v>6.5000000000000002E-2</v>
      </c>
      <c r="X8" s="52">
        <v>8.9999999999999998E-4</v>
      </c>
      <c r="Y8" s="51">
        <v>0.12</v>
      </c>
    </row>
    <row r="9" spans="2:28" s="18" customFormat="1" ht="37.5" customHeight="1">
      <c r="B9" s="115"/>
      <c r="C9" s="47"/>
      <c r="D9" s="124">
        <v>104</v>
      </c>
      <c r="E9" s="127" t="s">
        <v>9</v>
      </c>
      <c r="F9" s="126" t="s">
        <v>21</v>
      </c>
      <c r="G9" s="125">
        <v>200</v>
      </c>
      <c r="H9" s="124"/>
      <c r="I9" s="45">
        <v>0</v>
      </c>
      <c r="J9" s="44">
        <v>0</v>
      </c>
      <c r="K9" s="43">
        <v>37.200000000000003</v>
      </c>
      <c r="L9" s="42">
        <v>146</v>
      </c>
      <c r="M9" s="45">
        <v>0.16</v>
      </c>
      <c r="N9" s="44">
        <v>0.01</v>
      </c>
      <c r="O9" s="44">
        <v>9.16</v>
      </c>
      <c r="P9" s="44">
        <v>99</v>
      </c>
      <c r="Q9" s="123">
        <v>1.1499999999999999</v>
      </c>
      <c r="R9" s="45">
        <v>0.76</v>
      </c>
      <c r="S9" s="44">
        <v>0</v>
      </c>
      <c r="T9" s="44">
        <v>0</v>
      </c>
      <c r="U9" s="44">
        <v>0</v>
      </c>
      <c r="V9" s="44">
        <v>0</v>
      </c>
      <c r="W9" s="44">
        <v>0</v>
      </c>
      <c r="X9" s="44">
        <v>0</v>
      </c>
      <c r="Y9" s="43">
        <v>0</v>
      </c>
    </row>
    <row r="10" spans="2:28" s="18" customFormat="1" ht="26.45" customHeight="1">
      <c r="B10" s="115"/>
      <c r="C10" s="47"/>
      <c r="D10" s="50">
        <v>121</v>
      </c>
      <c r="E10" s="38" t="s">
        <v>7</v>
      </c>
      <c r="F10" s="122" t="s">
        <v>20</v>
      </c>
      <c r="G10" s="121">
        <v>25</v>
      </c>
      <c r="H10" s="85"/>
      <c r="I10" s="119">
        <v>1.8</v>
      </c>
      <c r="J10" s="31">
        <v>0.67</v>
      </c>
      <c r="K10" s="33">
        <v>12.27</v>
      </c>
      <c r="L10" s="120">
        <v>63.05</v>
      </c>
      <c r="M10" s="32">
        <v>0.03</v>
      </c>
      <c r="N10" s="119">
        <v>8.0000000000000002E-3</v>
      </c>
      <c r="O10" s="31">
        <v>0</v>
      </c>
      <c r="P10" s="31">
        <v>0</v>
      </c>
      <c r="Q10" s="30">
        <v>0</v>
      </c>
      <c r="R10" s="32">
        <v>6.25</v>
      </c>
      <c r="S10" s="31">
        <v>20.5</v>
      </c>
      <c r="T10" s="31">
        <v>8.25</v>
      </c>
      <c r="U10" s="31">
        <v>0.38</v>
      </c>
      <c r="V10" s="31">
        <v>23</v>
      </c>
      <c r="W10" s="31">
        <v>0</v>
      </c>
      <c r="X10" s="31">
        <v>0</v>
      </c>
      <c r="Y10" s="30">
        <v>0</v>
      </c>
    </row>
    <row r="11" spans="2:28" s="18" customFormat="1" ht="26.45" customHeight="1">
      <c r="B11" s="115"/>
      <c r="C11" s="47"/>
      <c r="D11" s="49">
        <v>120</v>
      </c>
      <c r="E11" s="118" t="s">
        <v>5</v>
      </c>
      <c r="F11" s="117" t="s">
        <v>4</v>
      </c>
      <c r="G11" s="47">
        <v>20</v>
      </c>
      <c r="H11" s="49"/>
      <c r="I11" s="45">
        <v>1.1399999999999999</v>
      </c>
      <c r="J11" s="44">
        <v>0.22</v>
      </c>
      <c r="K11" s="43">
        <v>7.44</v>
      </c>
      <c r="L11" s="116">
        <v>36.26</v>
      </c>
      <c r="M11" s="32">
        <v>0.02</v>
      </c>
      <c r="N11" s="31">
        <v>2.4E-2</v>
      </c>
      <c r="O11" s="31">
        <v>0.08</v>
      </c>
      <c r="P11" s="31">
        <v>0</v>
      </c>
      <c r="Q11" s="33">
        <v>0</v>
      </c>
      <c r="R11" s="32">
        <v>6.8</v>
      </c>
      <c r="S11" s="31">
        <v>24</v>
      </c>
      <c r="T11" s="31">
        <v>8.1999999999999993</v>
      </c>
      <c r="U11" s="31">
        <v>0.46</v>
      </c>
      <c r="V11" s="31">
        <v>73.5</v>
      </c>
      <c r="W11" s="31">
        <v>2E-3</v>
      </c>
      <c r="X11" s="31">
        <v>2E-3</v>
      </c>
      <c r="Y11" s="30">
        <v>1.2E-2</v>
      </c>
    </row>
    <row r="12" spans="2:28" s="18" customFormat="1" ht="25.5" customHeight="1">
      <c r="B12" s="115"/>
      <c r="C12" s="60" t="s">
        <v>3</v>
      </c>
      <c r="D12" s="62"/>
      <c r="E12" s="59"/>
      <c r="F12" s="25" t="s">
        <v>2</v>
      </c>
      <c r="G12" s="24">
        <f>G6+G7+G8+G9+G10+G11</f>
        <v>502.5</v>
      </c>
      <c r="H12" s="114">
        <f>H6+H7+H8+H9+H10+H11</f>
        <v>0</v>
      </c>
      <c r="I12" s="21">
        <f>I6+I7+I8+I9+I10+I11</f>
        <v>28.530000000000005</v>
      </c>
      <c r="J12" s="20">
        <f>J6+J7+J8+J9+J10+J11</f>
        <v>30.06</v>
      </c>
      <c r="K12" s="19">
        <f>K6+K7+K8+K9+K10+K11</f>
        <v>78.429999999999993</v>
      </c>
      <c r="L12" s="113">
        <f>L6+L7+L8+L9+L10+L11</f>
        <v>698.01</v>
      </c>
      <c r="M12" s="21">
        <f>M6+M7+M8+M9+M10+M11</f>
        <v>0.28000000000000003</v>
      </c>
      <c r="N12" s="20">
        <f>N6+N7+N8+N9+N10+N11</f>
        <v>0.23900000000000002</v>
      </c>
      <c r="O12" s="20">
        <f>O6+O7+O8+O9+O10+O11</f>
        <v>12.430000000000001</v>
      </c>
      <c r="P12" s="20">
        <f>P6+P7+P8+P9+P10+P11</f>
        <v>345.2</v>
      </c>
      <c r="Q12" s="22">
        <f>Q6+Q7+Q8+Q9+Q10+Q11</f>
        <v>1.266</v>
      </c>
      <c r="R12" s="21">
        <f>R6+R7+R8+R9+R10+R11</f>
        <v>223.25</v>
      </c>
      <c r="S12" s="20">
        <f>S6+S7+S8+S9+S10+S11</f>
        <v>295.78000000000003</v>
      </c>
      <c r="T12" s="20">
        <f>T6+T7+T8+T9+T10+T11</f>
        <v>140.44</v>
      </c>
      <c r="U12" s="20">
        <f>U6+U7+U8+U9+U10+U11</f>
        <v>5.47</v>
      </c>
      <c r="V12" s="20">
        <f>V6+V7+V8+V9+V10+V11</f>
        <v>537.96</v>
      </c>
      <c r="W12" s="20">
        <f>W6+W7+W8+W9+W10+W11</f>
        <v>6.9000000000000006E-2</v>
      </c>
      <c r="X12" s="20">
        <f>X6+X7+X8+X9+X10+X11</f>
        <v>4.8999999999999998E-3</v>
      </c>
      <c r="Y12" s="19">
        <f>Y6+Y7+Y8+Y9+Y10+Y11</f>
        <v>0.14100000000000001</v>
      </c>
    </row>
    <row r="13" spans="2:28" s="18" customFormat="1" ht="25.5" customHeight="1" thickBot="1">
      <c r="B13" s="112"/>
      <c r="C13" s="111"/>
      <c r="D13" s="110"/>
      <c r="E13" s="109"/>
      <c r="F13" s="108"/>
      <c r="G13" s="107"/>
      <c r="H13" s="106"/>
      <c r="I13" s="103"/>
      <c r="J13" s="102"/>
      <c r="K13" s="101"/>
      <c r="L13" s="105"/>
      <c r="M13" s="103"/>
      <c r="N13" s="102"/>
      <c r="O13" s="102"/>
      <c r="P13" s="102"/>
      <c r="Q13" s="104"/>
      <c r="R13" s="103"/>
      <c r="S13" s="102"/>
      <c r="T13" s="102"/>
      <c r="U13" s="102"/>
      <c r="V13" s="102"/>
      <c r="W13" s="102"/>
      <c r="X13" s="102"/>
      <c r="Y13" s="101"/>
    </row>
    <row r="14" spans="2:28" s="18" customFormat="1" ht="26.45" customHeight="1">
      <c r="B14" s="87" t="s">
        <v>19</v>
      </c>
      <c r="C14" s="100"/>
      <c r="D14" s="99">
        <v>133</v>
      </c>
      <c r="E14" s="98" t="s">
        <v>18</v>
      </c>
      <c r="F14" s="97" t="s">
        <v>17</v>
      </c>
      <c r="G14" s="96">
        <v>60</v>
      </c>
      <c r="H14" s="96"/>
      <c r="I14" s="95">
        <v>1.32</v>
      </c>
      <c r="J14" s="94">
        <v>0.24</v>
      </c>
      <c r="K14" s="93">
        <v>8.82</v>
      </c>
      <c r="L14" s="92">
        <v>40.799999999999997</v>
      </c>
      <c r="M14" s="90">
        <v>0</v>
      </c>
      <c r="N14" s="89">
        <v>0.03</v>
      </c>
      <c r="O14" s="89">
        <v>2.88</v>
      </c>
      <c r="P14" s="89">
        <v>1.2</v>
      </c>
      <c r="Q14" s="91">
        <v>0</v>
      </c>
      <c r="R14" s="90">
        <v>3</v>
      </c>
      <c r="S14" s="89">
        <v>30</v>
      </c>
      <c r="T14" s="89">
        <v>0</v>
      </c>
      <c r="U14" s="89">
        <v>0.24</v>
      </c>
      <c r="V14" s="89">
        <v>81.599999999999994</v>
      </c>
      <c r="W14" s="89">
        <v>0</v>
      </c>
      <c r="X14" s="89">
        <v>2.9999999999999997E-4</v>
      </c>
      <c r="Y14" s="88">
        <v>1.0999999999999999E-2</v>
      </c>
    </row>
    <row r="15" spans="2:28" s="18" customFormat="1" ht="26.45" customHeight="1">
      <c r="B15" s="87"/>
      <c r="C15" s="85"/>
      <c r="D15" s="38">
        <v>36</v>
      </c>
      <c r="E15" s="85" t="s">
        <v>16</v>
      </c>
      <c r="F15" s="86" t="s">
        <v>15</v>
      </c>
      <c r="G15" s="85">
        <v>200</v>
      </c>
      <c r="H15" s="38"/>
      <c r="I15" s="83">
        <v>5</v>
      </c>
      <c r="J15" s="82">
        <v>8.6</v>
      </c>
      <c r="K15" s="81">
        <v>12.6</v>
      </c>
      <c r="L15" s="40">
        <v>147.80000000000001</v>
      </c>
      <c r="M15" s="83">
        <v>0.1</v>
      </c>
      <c r="N15" s="82">
        <v>0.08</v>
      </c>
      <c r="O15" s="82">
        <v>10.08</v>
      </c>
      <c r="P15" s="82">
        <v>96</v>
      </c>
      <c r="Q15" s="84">
        <v>5.1999999999999998E-2</v>
      </c>
      <c r="R15" s="83">
        <v>41.98</v>
      </c>
      <c r="S15" s="82">
        <v>122.08</v>
      </c>
      <c r="T15" s="82">
        <v>36.96</v>
      </c>
      <c r="U15" s="82">
        <v>11.18</v>
      </c>
      <c r="V15" s="82">
        <v>321.39999999999998</v>
      </c>
      <c r="W15" s="82">
        <v>4.0000000000000001E-3</v>
      </c>
      <c r="X15" s="82">
        <v>0</v>
      </c>
      <c r="Y15" s="81">
        <v>0.2</v>
      </c>
    </row>
    <row r="16" spans="2:28" s="18" customFormat="1" ht="23.25" customHeight="1">
      <c r="B16" s="29"/>
      <c r="C16" s="28"/>
      <c r="D16" s="60"/>
      <c r="E16" s="62"/>
      <c r="F16" s="80"/>
      <c r="G16" s="79"/>
      <c r="H16" s="59"/>
      <c r="I16" s="76"/>
      <c r="J16" s="75"/>
      <c r="K16" s="74"/>
      <c r="L16" s="78"/>
      <c r="M16" s="76"/>
      <c r="N16" s="75"/>
      <c r="O16" s="75"/>
      <c r="P16" s="75"/>
      <c r="Q16" s="77"/>
      <c r="R16" s="76"/>
      <c r="S16" s="75"/>
      <c r="T16" s="75"/>
      <c r="U16" s="75"/>
      <c r="V16" s="75"/>
      <c r="W16" s="75"/>
      <c r="X16" s="75"/>
      <c r="Y16" s="74"/>
      <c r="AA16" s="41"/>
      <c r="AB16" s="5"/>
    </row>
    <row r="17" spans="2:28" s="18" customFormat="1" ht="26.45" customHeight="1">
      <c r="B17" s="29"/>
      <c r="C17" s="73" t="s">
        <v>14</v>
      </c>
      <c r="D17" s="72">
        <v>150</v>
      </c>
      <c r="E17" s="71" t="s">
        <v>13</v>
      </c>
      <c r="F17" s="70" t="s">
        <v>12</v>
      </c>
      <c r="G17" s="69">
        <v>90</v>
      </c>
      <c r="H17" s="68"/>
      <c r="I17" s="65">
        <v>20.9</v>
      </c>
      <c r="J17" s="64">
        <v>22.9</v>
      </c>
      <c r="K17" s="63">
        <v>2.61</v>
      </c>
      <c r="L17" s="67">
        <v>300.77999999999997</v>
      </c>
      <c r="M17" s="65">
        <v>7.0000000000000007E-2</v>
      </c>
      <c r="N17" s="64">
        <v>0.13</v>
      </c>
      <c r="O17" s="64">
        <v>8.48</v>
      </c>
      <c r="P17" s="64">
        <v>3.5000000000000003E-2</v>
      </c>
      <c r="Q17" s="66">
        <v>0</v>
      </c>
      <c r="R17" s="65">
        <v>41.34</v>
      </c>
      <c r="S17" s="64">
        <v>110.44</v>
      </c>
      <c r="T17" s="64">
        <v>24.49</v>
      </c>
      <c r="U17" s="64">
        <v>1.4</v>
      </c>
      <c r="V17" s="64">
        <v>287.2</v>
      </c>
      <c r="W17" s="64">
        <v>5.0000000000000001E-3</v>
      </c>
      <c r="X17" s="64">
        <v>8.9999999999999998E-4</v>
      </c>
      <c r="Y17" s="63">
        <v>0.13</v>
      </c>
      <c r="AA17" s="41"/>
      <c r="AB17" s="5"/>
    </row>
    <row r="18" spans="2:28" s="18" customFormat="1" ht="33" customHeight="1">
      <c r="B18" s="29"/>
      <c r="C18" s="28" t="s">
        <v>3</v>
      </c>
      <c r="D18" s="60">
        <v>520</v>
      </c>
      <c r="E18" s="62" t="s">
        <v>11</v>
      </c>
      <c r="F18" s="61" t="s">
        <v>10</v>
      </c>
      <c r="G18" s="60">
        <v>150</v>
      </c>
      <c r="H18" s="59"/>
      <c r="I18" s="58">
        <v>3.04</v>
      </c>
      <c r="J18" s="57">
        <v>4.76</v>
      </c>
      <c r="K18" s="56">
        <v>20.010000000000002</v>
      </c>
      <c r="L18" s="55">
        <v>135.04</v>
      </c>
      <c r="M18" s="53">
        <v>0.16</v>
      </c>
      <c r="N18" s="52">
        <v>0.12</v>
      </c>
      <c r="O18" s="52">
        <v>25.74</v>
      </c>
      <c r="P18" s="52">
        <v>33.229999999999997</v>
      </c>
      <c r="Q18" s="54">
        <v>0.1</v>
      </c>
      <c r="R18" s="53">
        <v>40.43</v>
      </c>
      <c r="S18" s="52">
        <v>95.49</v>
      </c>
      <c r="T18" s="52">
        <v>32.590000000000003</v>
      </c>
      <c r="U18" s="52">
        <v>1.19</v>
      </c>
      <c r="V18" s="52">
        <v>701.4</v>
      </c>
      <c r="W18" s="52">
        <v>8.0000000000000002E-3</v>
      </c>
      <c r="X18" s="52">
        <v>2E-3</v>
      </c>
      <c r="Y18" s="51">
        <v>4.2000000000000003E-2</v>
      </c>
      <c r="AA18" s="41"/>
      <c r="AB18" s="5"/>
    </row>
    <row r="19" spans="2:28" s="18" customFormat="1" ht="51" customHeight="1">
      <c r="B19" s="29"/>
      <c r="C19" s="39"/>
      <c r="D19" s="50">
        <v>99</v>
      </c>
      <c r="E19" s="49" t="s">
        <v>9</v>
      </c>
      <c r="F19" s="48" t="s">
        <v>8</v>
      </c>
      <c r="G19" s="47">
        <v>200</v>
      </c>
      <c r="H19" s="46"/>
      <c r="I19" s="45">
        <v>0.19</v>
      </c>
      <c r="J19" s="44">
        <v>0.11</v>
      </c>
      <c r="K19" s="43">
        <v>21.48</v>
      </c>
      <c r="L19" s="42">
        <v>87.69</v>
      </c>
      <c r="M19" s="32">
        <v>0</v>
      </c>
      <c r="N19" s="31">
        <v>0</v>
      </c>
      <c r="O19" s="31">
        <v>2.72</v>
      </c>
      <c r="P19" s="31">
        <v>0</v>
      </c>
      <c r="Q19" s="33">
        <v>0</v>
      </c>
      <c r="R19" s="32">
        <v>6.22</v>
      </c>
      <c r="S19" s="31">
        <v>1.03</v>
      </c>
      <c r="T19" s="31">
        <v>4.46</v>
      </c>
      <c r="U19" s="31">
        <v>0.63</v>
      </c>
      <c r="V19" s="31">
        <v>0.36</v>
      </c>
      <c r="W19" s="31">
        <v>0</v>
      </c>
      <c r="X19" s="31">
        <v>0</v>
      </c>
      <c r="Y19" s="30">
        <v>0</v>
      </c>
      <c r="AA19" s="41"/>
      <c r="AB19" s="5"/>
    </row>
    <row r="20" spans="2:28" s="18" customFormat="1" ht="26.45" customHeight="1">
      <c r="B20" s="29"/>
      <c r="C20" s="39"/>
      <c r="D20" s="40">
        <v>119</v>
      </c>
      <c r="E20" s="35" t="s">
        <v>7</v>
      </c>
      <c r="F20" s="37" t="s">
        <v>6</v>
      </c>
      <c r="G20" s="36">
        <v>30</v>
      </c>
      <c r="H20" s="35"/>
      <c r="I20" s="32">
        <v>2.13</v>
      </c>
      <c r="J20" s="31">
        <v>0.21</v>
      </c>
      <c r="K20" s="30">
        <v>13.26</v>
      </c>
      <c r="L20" s="34">
        <v>72</v>
      </c>
      <c r="M20" s="32">
        <v>0.03</v>
      </c>
      <c r="N20" s="31">
        <v>0.01</v>
      </c>
      <c r="O20" s="31">
        <v>0</v>
      </c>
      <c r="P20" s="31">
        <v>0</v>
      </c>
      <c r="Q20" s="33">
        <v>0</v>
      </c>
      <c r="R20" s="32">
        <v>11.1</v>
      </c>
      <c r="S20" s="31">
        <v>65.400000000000006</v>
      </c>
      <c r="T20" s="31">
        <v>19.5</v>
      </c>
      <c r="U20" s="31">
        <v>0.84</v>
      </c>
      <c r="V20" s="31">
        <v>27.9</v>
      </c>
      <c r="W20" s="31">
        <v>1E-3</v>
      </c>
      <c r="X20" s="31">
        <v>2E-3</v>
      </c>
      <c r="Y20" s="30">
        <v>0</v>
      </c>
      <c r="AA20" s="5"/>
      <c r="AB20" s="5"/>
    </row>
    <row r="21" spans="2:28" s="18" customFormat="1" ht="26.45" customHeight="1">
      <c r="B21" s="29"/>
      <c r="C21" s="39"/>
      <c r="D21" s="38">
        <v>120</v>
      </c>
      <c r="E21" s="35" t="s">
        <v>5</v>
      </c>
      <c r="F21" s="37" t="s">
        <v>4</v>
      </c>
      <c r="G21" s="36">
        <v>20</v>
      </c>
      <c r="H21" s="35"/>
      <c r="I21" s="32">
        <v>1.1399999999999999</v>
      </c>
      <c r="J21" s="31">
        <v>0.22</v>
      </c>
      <c r="K21" s="30">
        <v>7.44</v>
      </c>
      <c r="L21" s="34">
        <v>36.26</v>
      </c>
      <c r="M21" s="32">
        <v>0.02</v>
      </c>
      <c r="N21" s="31">
        <v>2.4E-2</v>
      </c>
      <c r="O21" s="31">
        <v>0.08</v>
      </c>
      <c r="P21" s="31">
        <v>0</v>
      </c>
      <c r="Q21" s="33">
        <v>0</v>
      </c>
      <c r="R21" s="32">
        <v>6.8</v>
      </c>
      <c r="S21" s="31">
        <v>24</v>
      </c>
      <c r="T21" s="31">
        <v>8.1999999999999993</v>
      </c>
      <c r="U21" s="31">
        <v>0.46</v>
      </c>
      <c r="V21" s="31">
        <v>73.5</v>
      </c>
      <c r="W21" s="31">
        <v>2E-3</v>
      </c>
      <c r="X21" s="31">
        <v>2E-3</v>
      </c>
      <c r="Y21" s="30">
        <v>1.2E-2</v>
      </c>
    </row>
    <row r="22" spans="2:28" s="18" customFormat="1" ht="26.45" customHeight="1">
      <c r="B22" s="29"/>
      <c r="C22" s="28" t="s">
        <v>3</v>
      </c>
      <c r="D22" s="27"/>
      <c r="E22" s="26"/>
      <c r="F22" s="25" t="s">
        <v>2</v>
      </c>
      <c r="G22" s="24">
        <f>G14+G15+G16+G18+G19+G20+G21</f>
        <v>660</v>
      </c>
      <c r="H22" s="23">
        <f>H14+H15+H16+H18+H19+H20+H21</f>
        <v>0</v>
      </c>
      <c r="I22" s="21">
        <f>I14+I15+I16+I18+I19+I20+I21</f>
        <v>12.82</v>
      </c>
      <c r="J22" s="20">
        <f>J14+J15+J16+J18+J19+J20+J21</f>
        <v>14.14</v>
      </c>
      <c r="K22" s="19">
        <f>K14+K15+K16+K18+K19+K20+K21</f>
        <v>83.610000000000014</v>
      </c>
      <c r="L22" s="23">
        <f>L14+L15+L16+L18+L19+L20+L21</f>
        <v>519.59</v>
      </c>
      <c r="M22" s="21">
        <f>M14+M15+M16+M18+M19+M20+M21</f>
        <v>0.31000000000000005</v>
      </c>
      <c r="N22" s="20">
        <f>N14+N15+N16+N18+N19+N20+N21</f>
        <v>0.26400000000000001</v>
      </c>
      <c r="O22" s="20">
        <f>O14+O15+O16+O18+O19+O20+O21</f>
        <v>41.5</v>
      </c>
      <c r="P22" s="20">
        <f>P14+P15+P16+P18+P19+P20+P21</f>
        <v>130.43</v>
      </c>
      <c r="Q22" s="22">
        <f>Q14+Q15+Q16+Q18+Q19+Q20+Q21</f>
        <v>0.152</v>
      </c>
      <c r="R22" s="21">
        <f>R14+R15+R16+R18+R19+R20+R21</f>
        <v>109.52999999999999</v>
      </c>
      <c r="S22" s="20">
        <f>S14+S15+S16+S18+S19+S20+S21</f>
        <v>338</v>
      </c>
      <c r="T22" s="20">
        <f>T14+T15+T16+T18+T19+T20+T21</f>
        <v>101.71000000000001</v>
      </c>
      <c r="U22" s="20">
        <f>U14+U15+U16+U18+U19+U20+U21</f>
        <v>14.540000000000001</v>
      </c>
      <c r="V22" s="20">
        <f>V14+V15+V16+V18+V19+V20+V21</f>
        <v>1206.1600000000001</v>
      </c>
      <c r="W22" s="20">
        <f>W14+W15+W16+W18+W19+W20+W21</f>
        <v>1.5000000000000001E-2</v>
      </c>
      <c r="X22" s="20">
        <f>X14+X15+X16+X18+X19+X20+X21</f>
        <v>6.3E-3</v>
      </c>
      <c r="Y22" s="19">
        <f>Y14+Y15+Y16+Y18+Y19+Y20+Y21</f>
        <v>0.26500000000000001</v>
      </c>
    </row>
    <row r="23" spans="2:28" s="10" customFormat="1" ht="26.45" customHeight="1">
      <c r="B23" s="11"/>
      <c r="C23" s="11"/>
      <c r="D23" s="17"/>
      <c r="E23" s="11"/>
      <c r="F23" s="13"/>
      <c r="G23" s="11"/>
      <c r="H23" s="11"/>
      <c r="I23" s="11"/>
      <c r="J23" s="11"/>
      <c r="K23" s="11"/>
      <c r="L23" s="12"/>
      <c r="M23" s="11"/>
      <c r="N23" s="11"/>
      <c r="O23" s="11"/>
      <c r="P23" s="11"/>
      <c r="Q23" s="11"/>
      <c r="R23" s="11"/>
      <c r="S23" s="11"/>
      <c r="T23" s="11"/>
    </row>
    <row r="24" spans="2:28" s="10" customFormat="1" ht="26.45" customHeight="1">
      <c r="B24" s="16" t="s">
        <v>1</v>
      </c>
      <c r="C24" s="15"/>
      <c r="D24" s="14"/>
      <c r="E24" s="14"/>
      <c r="F24" s="13"/>
      <c r="G24" s="11"/>
      <c r="H24" s="11"/>
      <c r="I24" s="11"/>
      <c r="J24" s="11"/>
      <c r="K24" s="11"/>
      <c r="L24" s="12"/>
      <c r="M24" s="11"/>
      <c r="N24" s="11"/>
      <c r="O24" s="11"/>
      <c r="P24" s="11"/>
      <c r="Q24" s="11"/>
      <c r="R24" s="11"/>
      <c r="S24" s="11"/>
      <c r="T24" s="11"/>
    </row>
    <row r="25" spans="2:28" ht="15.75">
      <c r="B25" s="9" t="s">
        <v>0</v>
      </c>
      <c r="C25" s="8"/>
      <c r="D25" s="7"/>
      <c r="E25" s="7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2:28" ht="15.75">
      <c r="B26" s="5"/>
      <c r="C26" s="5"/>
      <c r="D26" s="6"/>
      <c r="E26" s="5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2:28">
      <c r="B27" s="3"/>
      <c r="C27" s="3"/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2:28">
      <c r="B28" s="3"/>
      <c r="C28" s="3"/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2:28">
      <c r="B29" s="3"/>
      <c r="C29" s="3"/>
      <c r="D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2:28">
      <c r="B30" s="3"/>
      <c r="C30" s="3"/>
      <c r="D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2:28">
      <c r="B31" s="3"/>
      <c r="C31" s="3"/>
      <c r="D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2:28">
      <c r="B32" s="3"/>
      <c r="C32" s="3"/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2:20">
      <c r="B33" s="3"/>
      <c r="C33" s="3"/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2:20">
      <c r="B34" s="3"/>
      <c r="C34" s="3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2:20" s="2" customFormat="1" ht="12.75"/>
    <row r="36" spans="2:20" s="2" customFormat="1" ht="12.75"/>
    <row r="37" spans="2:20" s="2" customFormat="1" ht="12.75"/>
    <row r="38" spans="2:20" s="2" customFormat="1" ht="12.75"/>
    <row r="39" spans="2:20" s="2" customFormat="1" ht="12.75"/>
  </sheetData>
  <mergeCells count="11">
    <mergeCell ref="I4:K4"/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</mergeCells>
  <pageMargins left="0.25" right="0.25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</dc:creator>
  <cp:lastModifiedBy>30</cp:lastModifiedBy>
  <dcterms:created xsi:type="dcterms:W3CDTF">2022-09-07T09:37:09Z</dcterms:created>
  <dcterms:modified xsi:type="dcterms:W3CDTF">2022-09-07T09:38:46Z</dcterms:modified>
</cp:coreProperties>
</file>