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9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23" i="1"/>
  <c r="I23" i="1"/>
  <c r="H23" i="1"/>
  <c r="G23" i="1"/>
  <c r="E23" i="1"/>
  <c r="G25" i="1" l="1"/>
  <c r="G24" i="1"/>
  <c r="G12" i="1"/>
  <c r="G9" i="1"/>
  <c r="G11" i="1" s="1"/>
  <c r="E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<sst xmlns="http://schemas.openxmlformats.org/spreadsheetml/2006/main" count="49" uniqueCount="41">
  <si>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</si>
  <si>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</si>
  <si>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</si>
  <si>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</si>
  <si>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</si>
  <si>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</si>
  <si>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</si>
  <si>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</si>
  <si>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</si>
  <si>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</si>
  <si>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</si>
  <si>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</si>
  <si>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</si>
  <si>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</si>
  <si>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</si>
  <si>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</si>
  <si>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</si>
  <si>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</si>
  <si>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</si>
  <si>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</si>
  <si>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</si>
  <si>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</si>
  <si>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Хлеб пшеничный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</si>
  <si>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</si>
  <si>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</si>
  <si>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</si>
  <si>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</si>
  <si>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</si>
  <si>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</si>
  <si>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гор. Напиток</t>
  </si>
  <si>
    <t>хлеб пшеничный</t>
  </si>
  <si>
    <t>хлеб ржаной</t>
  </si>
  <si>
    <t>стр100 Сб рец Москва 2019г</t>
  </si>
  <si>
    <t>Масло шоколадное сливочное порциями</t>
  </si>
  <si>
    <t>Фрукты в ассортименте яблоко</t>
  </si>
  <si>
    <t>Борщ с мясом и сметаной</t>
  </si>
  <si>
    <t>Картофельное пюре</t>
  </si>
  <si>
    <t xml:space="preserve">Чай с сахаром </t>
  </si>
  <si>
    <t>Хлеб ржаной</t>
  </si>
  <si>
    <t xml:space="preserve"> </t>
  </si>
  <si>
    <t xml:space="preserve"> Рыба запеченная с сыром форель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</si>
</sst>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 wrapText="1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0" fontId="2" fillId="2" borderId="14" xfId="0" applyFont="1" applyFill="1" applyBorder="1" applyAlignment="1">
      <alignment vertical="justify" wrapText="1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2" fontId="2" fillId="3" borderId="33" xfId="0" applyNumberFormat="1" applyFont="1" applyFill="1" applyBorder="1" applyAlignment="1" applyProtection="1">
      <alignment horizontal="left" vertical="justify"/>
      <protection locked="0"/>
    </xf>
    <xf numFmtId="0" fontId="2" fillId="4" borderId="14" xfId="0" applyFont="1" applyFill="1" applyBorder="1" applyAlignment="1">
      <alignment vertical="justify" wrapText="1"/>
    </xf>
    <xf numFmtId="2" fontId="2" fillId="4" borderId="33" xfId="0" applyNumberFormat="1" applyFont="1" applyFill="1" applyBorder="1" applyAlignment="1" applyProtection="1">
      <alignment horizontal="left" vertical="justify"/>
      <protection locked="0"/>
    </xf>
    <xf numFmtId="0" fontId="2" fillId="3" borderId="14" xfId="0" applyFont="1" applyFill="1" applyBorder="1" applyAlignment="1">
      <alignment horizontal="left" vertical="justify"/>
    </xf>
    <xf numFmtId="0" fontId="3" fillId="3" borderId="14" xfId="1" applyFont="1" applyFill="1" applyBorder="1" applyAlignment="1">
      <alignment horizontal="center" vertical="justify" wrapText="1"/>
    </xf>
    <xf numFmtId="164" fontId="3" fillId="0" borderId="14" xfId="0" applyNumberFormat="1" applyFont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6" fillId="4" borderId="16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0" t="s">
        <v>0</v>
      </c>
      <c r="B1" s="99" t="s">
        <v>19</v>
      </c>
      <c r="C1" s="99"/>
      <c r="D1" s="99"/>
      <c r="E1" s="51" t="s">
        <v>18</v>
      </c>
      <c r="F1" s="52"/>
      <c r="G1" s="51"/>
      <c r="H1" s="51"/>
      <c r="I1" s="51" t="s">
        <v>1</v>
      </c>
      <c r="J1" s="53">
        <v>45240</v>
      </c>
    </row>
    <row r="2" spans="1:10" ht="7.5" customHeight="1" thickBot="1" x14ac:dyDescent="0.3">
      <c r="A2" s="70"/>
      <c r="B2" s="49"/>
      <c r="C2" s="49"/>
      <c r="D2" s="49"/>
      <c r="E2" s="49"/>
      <c r="F2" s="49"/>
      <c r="G2" s="49"/>
      <c r="H2" s="49"/>
      <c r="I2" s="49"/>
      <c r="J2" s="69"/>
    </row>
    <row r="3" spans="1:10" ht="15.75" thickBot="1" x14ac:dyDescent="0.3">
      <c r="A3" s="50" t="s">
        <v>2</v>
      </c>
      <c r="B3" s="77" t="s">
        <v>3</v>
      </c>
      <c r="C3" s="78" t="s">
        <v>20</v>
      </c>
      <c r="D3" s="79" t="s">
        <v>4</v>
      </c>
      <c r="E3" s="51" t="s">
        <v>21</v>
      </c>
      <c r="F3" s="77" t="s">
        <v>5</v>
      </c>
      <c r="G3" s="78" t="s">
        <v>6</v>
      </c>
      <c r="H3" s="78" t="s">
        <v>7</v>
      </c>
      <c r="I3" s="78" t="s">
        <v>8</v>
      </c>
      <c r="J3" s="78" t="s">
        <v>9</v>
      </c>
    </row>
    <row r="4" spans="1:10" x14ac:dyDescent="0.25">
      <c r="A4" s="5" t="s">
        <v>10</v>
      </c>
      <c r="B4" s="71" t="s">
        <v>13</v>
      </c>
      <c r="C4" s="72">
        <v>112</v>
      </c>
      <c r="D4" s="73" t="s">
        <v>34</v>
      </c>
      <c r="E4" s="74">
        <v>150</v>
      </c>
      <c r="F4" s="75">
        <v>27</v>
      </c>
      <c r="G4" s="92">
        <v>70.5</v>
      </c>
      <c r="H4" s="76">
        <v>0.6</v>
      </c>
      <c r="I4" s="76">
        <v>0.46</v>
      </c>
      <c r="J4" s="76">
        <v>15.45</v>
      </c>
    </row>
    <row r="5" spans="1:10" ht="25.5" x14ac:dyDescent="0.25">
      <c r="A5" s="2"/>
      <c r="B5" s="41" t="s">
        <v>28</v>
      </c>
      <c r="C5" s="8">
        <v>66</v>
      </c>
      <c r="D5" s="9" t="s">
        <v>23</v>
      </c>
      <c r="E5" s="54">
        <v>150</v>
      </c>
      <c r="F5" s="61">
        <v>74</v>
      </c>
      <c r="G5" s="93">
        <v>220.2</v>
      </c>
      <c r="H5" s="66">
        <v>15.6</v>
      </c>
      <c r="I5" s="66">
        <v>16.350000000000001</v>
      </c>
      <c r="J5" s="66">
        <v>2.7</v>
      </c>
    </row>
    <row r="6" spans="1:10" x14ac:dyDescent="0.25">
      <c r="A6" s="2"/>
      <c r="B6" s="12" t="s">
        <v>13</v>
      </c>
      <c r="C6" s="8">
        <v>2</v>
      </c>
      <c r="D6" s="9" t="s">
        <v>33</v>
      </c>
      <c r="E6" s="54">
        <v>15</v>
      </c>
      <c r="F6" s="61">
        <v>19</v>
      </c>
      <c r="G6" s="93">
        <v>98.15</v>
      </c>
      <c r="H6" s="66">
        <v>0.12</v>
      </c>
      <c r="I6" s="66">
        <v>10.83</v>
      </c>
      <c r="J6" s="66">
        <v>0.19</v>
      </c>
    </row>
    <row r="7" spans="1:10" ht="25.5" x14ac:dyDescent="0.25">
      <c r="A7" s="2"/>
      <c r="B7" s="33" t="s">
        <v>29</v>
      </c>
      <c r="C7" s="29">
        <v>693</v>
      </c>
      <c r="D7" s="30" t="s">
        <v>24</v>
      </c>
      <c r="E7" s="33">
        <v>200</v>
      </c>
      <c r="F7" s="62">
        <v>15</v>
      </c>
      <c r="G7" s="94">
        <v>130.69</v>
      </c>
      <c r="H7" s="67">
        <v>3.63</v>
      </c>
      <c r="I7" s="67">
        <v>2.73</v>
      </c>
      <c r="J7" s="67">
        <v>22.9</v>
      </c>
    </row>
    <row r="8" spans="1:10" ht="25.5" x14ac:dyDescent="0.25">
      <c r="A8" s="2"/>
      <c r="B8" s="12" t="s">
        <v>30</v>
      </c>
      <c r="C8" s="10">
        <v>121</v>
      </c>
      <c r="D8" s="45" t="s">
        <v>25</v>
      </c>
      <c r="E8" s="12">
        <v>30</v>
      </c>
      <c r="F8" s="61">
        <v>10</v>
      </c>
      <c r="G8" s="95">
        <v>75.66</v>
      </c>
      <c r="H8" s="66">
        <v>2.16</v>
      </c>
      <c r="I8" s="66">
        <v>0.81</v>
      </c>
      <c r="J8" s="66">
        <v>14.73</v>
      </c>
    </row>
    <row r="9" spans="1:10" x14ac:dyDescent="0.25">
      <c r="A9" s="3"/>
      <c r="B9" s="33"/>
      <c r="C9" s="29"/>
      <c r="D9" s="46" t="s">
        <v>26</v>
      </c>
      <c r="E9" s="33">
        <f>E4+E5+E6+E7+E8</f>
        <v>545</v>
      </c>
      <c r="F9" s="63"/>
      <c r="G9" s="96">
        <f>G4+G5+G6+G7+G8</f>
        <v>595.19999999999993</v>
      </c>
      <c r="H9" s="29">
        <f>H4+H5+H6+H7+H8</f>
        <v>22.11</v>
      </c>
      <c r="I9" s="29">
        <f>I4+I5+I6+I7+I8</f>
        <v>31.18</v>
      </c>
      <c r="J9" s="29">
        <f>J4+J5+J6+J7+J8</f>
        <v>55.97</v>
      </c>
    </row>
    <row r="10" spans="1:10" x14ac:dyDescent="0.25">
      <c r="A10" s="3"/>
      <c r="B10" s="42"/>
      <c r="C10" s="34"/>
      <c r="D10" s="47" t="s">
        <v>39</v>
      </c>
      <c r="E10" s="36">
        <f>E4+E5+E6+E8</f>
        <v>345</v>
      </c>
      <c r="F10" s="64"/>
      <c r="G10" s="112">
        <f>G4+G5+G6+G8</f>
        <v>464.51</v>
      </c>
      <c r="H10" s="31">
        <f>H4+H5+H6+H8</f>
        <v>18.48</v>
      </c>
      <c r="I10" s="31">
        <f>I4+I5+I6+I8</f>
        <v>28.45</v>
      </c>
      <c r="J10" s="31">
        <f>J4+J5+J6+J8</f>
        <v>33.07</v>
      </c>
    </row>
    <row r="11" spans="1:10" ht="25.5" x14ac:dyDescent="0.25">
      <c r="A11" s="3"/>
      <c r="B11" s="43"/>
      <c r="C11" s="38"/>
      <c r="D11" s="46" t="s">
        <v>27</v>
      </c>
      <c r="E11" s="55"/>
      <c r="F11" s="63"/>
      <c r="G11" s="97">
        <f>G9/23.5</f>
        <v>25.327659574468083</v>
      </c>
      <c r="H11" s="29"/>
      <c r="I11" s="29"/>
      <c r="J11" s="29"/>
    </row>
    <row r="12" spans="1:10" ht="26.25" thickBot="1" x14ac:dyDescent="0.3">
      <c r="A12" s="3"/>
      <c r="B12" s="44"/>
      <c r="C12" s="39"/>
      <c r="D12" s="48" t="s">
        <v>27</v>
      </c>
      <c r="E12" s="44"/>
      <c r="F12" s="65"/>
      <c r="G12" s="98">
        <f>G10/23.5</f>
        <v>19.766382978723403</v>
      </c>
      <c r="H12" s="39"/>
      <c r="I12" s="39"/>
      <c r="J12" s="39"/>
    </row>
    <row r="13" spans="1:10" x14ac:dyDescent="0.25">
      <c r="A13" s="1" t="s">
        <v>11</v>
      </c>
      <c r="B13" s="13" t="s">
        <v>17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2"/>
      <c r="B14" s="19"/>
      <c r="C14" s="19"/>
      <c r="D14" s="20"/>
      <c r="E14" s="21"/>
      <c r="F14" s="7"/>
      <c r="G14" s="21"/>
      <c r="H14" s="21"/>
      <c r="I14" s="21"/>
      <c r="J14" s="22"/>
    </row>
    <row r="15" spans="1:10" ht="15.75" thickBot="1" x14ac:dyDescent="0.3">
      <c r="A15" s="4"/>
      <c r="B15" s="23"/>
      <c r="C15" s="23"/>
      <c r="D15" s="24"/>
      <c r="E15" s="25"/>
      <c r="F15" s="26"/>
      <c r="G15" s="25"/>
      <c r="H15" s="25"/>
      <c r="I15" s="25"/>
      <c r="J15" s="27"/>
    </row>
    <row r="16" spans="1:10" ht="51" x14ac:dyDescent="0.25">
      <c r="A16" s="84" t="s">
        <v>12</v>
      </c>
      <c r="B16" s="87" t="s">
        <v>13</v>
      </c>
      <c r="C16" s="87" t="s">
        <v>32</v>
      </c>
      <c r="D16" s="100" t="s">
        <v>34</v>
      </c>
      <c r="E16" s="87">
        <v>150</v>
      </c>
      <c r="F16" s="56">
        <v>27</v>
      </c>
      <c r="G16" s="101">
        <v>70.5</v>
      </c>
      <c r="H16" s="101">
        <v>0.6</v>
      </c>
      <c r="I16" s="101">
        <v>0.46</v>
      </c>
      <c r="J16" s="101">
        <v>15.45</v>
      </c>
    </row>
    <row r="17" spans="1:10" x14ac:dyDescent="0.25">
      <c r="A17" s="85"/>
      <c r="B17" s="6" t="s">
        <v>14</v>
      </c>
      <c r="C17" s="6">
        <v>144</v>
      </c>
      <c r="D17" s="102" t="s">
        <v>35</v>
      </c>
      <c r="E17" s="28">
        <v>220</v>
      </c>
      <c r="F17" s="103">
        <v>22</v>
      </c>
      <c r="G17" s="88">
        <v>134.49</v>
      </c>
      <c r="H17" s="88">
        <v>4.68</v>
      </c>
      <c r="I17" s="88">
        <v>8.19</v>
      </c>
      <c r="J17" s="88">
        <v>10.33</v>
      </c>
    </row>
    <row r="18" spans="1:10" x14ac:dyDescent="0.25">
      <c r="A18" s="85"/>
      <c r="B18" s="31" t="s">
        <v>15</v>
      </c>
      <c r="C18" s="31">
        <v>491</v>
      </c>
      <c r="D18" s="105" t="s">
        <v>40</v>
      </c>
      <c r="E18" s="80">
        <v>90</v>
      </c>
      <c r="F18" s="106">
        <v>218</v>
      </c>
      <c r="G18" s="68">
        <v>120.87</v>
      </c>
      <c r="H18" s="68">
        <v>19.260000000000002</v>
      </c>
      <c r="I18" s="68">
        <v>3.42</v>
      </c>
      <c r="J18" s="68">
        <v>3.15</v>
      </c>
    </row>
    <row r="19" spans="1:10" x14ac:dyDescent="0.25">
      <c r="A19" s="85"/>
      <c r="B19" s="6" t="s">
        <v>16</v>
      </c>
      <c r="C19" s="6">
        <v>445</v>
      </c>
      <c r="D19" s="107" t="s">
        <v>36</v>
      </c>
      <c r="E19" s="29">
        <v>150</v>
      </c>
      <c r="F19" s="104">
        <v>14</v>
      </c>
      <c r="G19" s="108">
        <v>135.04</v>
      </c>
      <c r="H19" s="108">
        <v>3.04</v>
      </c>
      <c r="I19" s="108">
        <v>4.76</v>
      </c>
      <c r="J19" s="108">
        <v>20.010000000000002</v>
      </c>
    </row>
    <row r="20" spans="1:10" ht="25.5" x14ac:dyDescent="0.25">
      <c r="A20" s="85"/>
      <c r="B20" s="6" t="s">
        <v>30</v>
      </c>
      <c r="C20" s="88">
        <v>119</v>
      </c>
      <c r="D20" s="11" t="s">
        <v>37</v>
      </c>
      <c r="E20" s="28">
        <v>200</v>
      </c>
      <c r="F20" s="103">
        <v>3</v>
      </c>
      <c r="G20" s="109">
        <v>56</v>
      </c>
      <c r="H20" s="66">
        <v>0.2</v>
      </c>
      <c r="I20" s="66">
        <v>0</v>
      </c>
      <c r="J20" s="66">
        <v>14</v>
      </c>
    </row>
    <row r="21" spans="1:10" ht="25.5" x14ac:dyDescent="0.25">
      <c r="A21" s="85"/>
      <c r="B21" s="6" t="s">
        <v>31</v>
      </c>
      <c r="C21" s="6">
        <v>120</v>
      </c>
      <c r="D21" s="110" t="s">
        <v>22</v>
      </c>
      <c r="E21" s="6">
        <v>60</v>
      </c>
      <c r="F21" s="103">
        <v>3</v>
      </c>
      <c r="G21" s="89">
        <v>144</v>
      </c>
      <c r="H21" s="89">
        <v>4.24</v>
      </c>
      <c r="I21" s="89">
        <v>0.4</v>
      </c>
      <c r="J21" s="89">
        <v>26.4</v>
      </c>
    </row>
    <row r="22" spans="1:10" x14ac:dyDescent="0.25">
      <c r="A22" s="85"/>
      <c r="B22" s="29"/>
      <c r="C22" s="29"/>
      <c r="D22" s="110" t="s">
        <v>38</v>
      </c>
      <c r="E22" s="6">
        <v>50</v>
      </c>
      <c r="F22" s="57">
        <v>7</v>
      </c>
      <c r="G22" s="89">
        <v>90.65</v>
      </c>
      <c r="H22" s="89">
        <v>2.85</v>
      </c>
      <c r="I22" s="89">
        <v>0.55000000000000004</v>
      </c>
      <c r="J22" s="89">
        <v>18.600000000000001</v>
      </c>
    </row>
    <row r="23" spans="1:10" x14ac:dyDescent="0.25">
      <c r="A23" s="85"/>
      <c r="B23" s="34"/>
      <c r="C23" s="34"/>
      <c r="D23" s="35" t="s">
        <v>26</v>
      </c>
      <c r="E23" s="81">
        <f>E16+E17+E18+E19+E20+E21</f>
        <v>870</v>
      </c>
      <c r="F23" s="59"/>
      <c r="G23" s="111">
        <f>G16+G17+G18+G19+G20+G21</f>
        <v>660.9</v>
      </c>
      <c r="H23" s="81">
        <f>H16+H17+H18+H19+H20+H21</f>
        <v>32.019999999999996</v>
      </c>
      <c r="I23" s="37">
        <f>I16+I17+I18+I19+I20+I21</f>
        <v>17.229999999999997</v>
      </c>
      <c r="J23" s="37">
        <f>J16+J17+J18+J19+J20+J21</f>
        <v>89.34</v>
      </c>
    </row>
    <row r="24" spans="1:10" ht="25.5" x14ac:dyDescent="0.25">
      <c r="A24" s="85"/>
      <c r="B24" s="38"/>
      <c r="C24" s="38"/>
      <c r="D24" s="32" t="s">
        <v>27</v>
      </c>
      <c r="E24" s="82"/>
      <c r="F24" s="58"/>
      <c r="G24" s="91">
        <f>G22/23.5</f>
        <v>3.8574468085106384</v>
      </c>
      <c r="H24" s="38"/>
      <c r="I24" s="38"/>
      <c r="J24" s="38"/>
    </row>
    <row r="25" spans="1:10" ht="26.25" thickBot="1" x14ac:dyDescent="0.3">
      <c r="A25" s="86"/>
      <c r="B25" s="39"/>
      <c r="C25" s="39"/>
      <c r="D25" s="40" t="s">
        <v>27</v>
      </c>
      <c r="E25" s="83"/>
      <c r="F25" s="60"/>
      <c r="G25" s="90">
        <f>G23/23.5</f>
        <v>28.123404255319148</v>
      </c>
      <c r="H25" s="83"/>
      <c r="I25" s="83"/>
      <c r="J25" s="8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2023-11-16T00:17:42Z</dcterms:modified>
</cp:coreProperties>
</file>