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1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2" i="1"/>
  <c r="E11" i="1"/>
  <c r="J26" i="1"/>
  <c r="I26" i="1"/>
  <c r="H26" i="1"/>
  <c r="J12" i="1"/>
  <c r="I12" i="1"/>
  <c r="H12" i="1"/>
  <c r="J11" i="1"/>
  <c r="I11" i="1"/>
  <c r="H11" i="1"/>
  <c r="G26" i="1"/>
  <c r="G27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<sst xmlns="http://schemas.openxmlformats.org/spreadsheetml/2006/main" count="54" uniqueCount="44">
  <si>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</si>
  <si>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</si>
  <si>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</si>
  <si>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</si>
  <si>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</si>
  <si>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</si>
  <si>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</si>
  <si>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</si>
  <si>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</si>
  <si>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</si>
  <si>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</si>
  <si>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</si>
  <si>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</si>
  <si>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</si>
  <si>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</si>
  <si>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</si>
  <si>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</si>
  <si>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</si>
  <si>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</si>
  <si>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</si>
  <si>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</si>
  <si>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</si>
  <si>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</si>
  <si>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</si>
  <si>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</si>
  <si>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</si>
  <si>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</si>
  <si>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</si>
  <si>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</si>
  <si>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</si>
  <si>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</si>
  <si>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</si>
  <si>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</si>
  <si>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</si>
  <si>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</si>
  <si>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</si>
  <si>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</si>
  <si>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</si>
  <si>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</si>
  <si>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</si>
  <si>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</si>
  <si>
    <t>Фрукты в ассортименте (яблоко)</t>
  </si>
  <si>
    <t>Котлета мясная Домашняя (говядина, свинина, курица)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</si>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</sst>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topLeftCell="A1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116" t="s">
        <v>18</v>
      </c>
      <c r="C1" s="116"/>
      <c r="D1" s="116"/>
      <c r="E1" s="44" t="s">
        <v>17</v>
      </c>
      <c r="F1" s="45"/>
      <c r="G1" s="44"/>
      <c r="H1" s="44"/>
      <c r="I1" s="44" t="s">
        <v>1</v>
      </c>
      <c r="J1" s="46">
        <v>45281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19</v>
      </c>
      <c r="D3" s="53" t="s">
        <v>4</v>
      </c>
      <c r="E3" s="54" t="s">
        <v>20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34</v>
      </c>
      <c r="C4" s="55">
        <v>112</v>
      </c>
      <c r="D4" s="56" t="s">
        <v>41</v>
      </c>
      <c r="E4" s="55">
        <v>180</v>
      </c>
      <c r="F4" s="60">
        <v>32</v>
      </c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93" t="s">
        <v>35</v>
      </c>
      <c r="C5" s="94">
        <v>90</v>
      </c>
      <c r="D5" s="95" t="s">
        <v>42</v>
      </c>
      <c r="E5" s="96">
        <v>90</v>
      </c>
      <c r="F5" s="97">
        <v>81</v>
      </c>
      <c r="G5" s="98">
        <v>222.75</v>
      </c>
      <c r="H5" s="99">
        <v>15.21</v>
      </c>
      <c r="I5" s="98">
        <v>14.04</v>
      </c>
      <c r="J5" s="99">
        <v>7.96</v>
      </c>
    </row>
    <row r="6" spans="1:10" x14ac:dyDescent="0.25">
      <c r="A6" s="51"/>
      <c r="B6" s="86" t="s">
        <v>35</v>
      </c>
      <c r="C6" s="87">
        <v>126</v>
      </c>
      <c r="D6" s="88" t="s">
        <v>43</v>
      </c>
      <c r="E6" s="89">
        <v>100</v>
      </c>
      <c r="F6" s="90">
        <v>89</v>
      </c>
      <c r="G6" s="91">
        <v>131.4</v>
      </c>
      <c r="H6" s="92">
        <v>5.2</v>
      </c>
      <c r="I6" s="91">
        <v>4.2</v>
      </c>
      <c r="J6" s="92">
        <v>18</v>
      </c>
    </row>
    <row r="7" spans="1:10" x14ac:dyDescent="0.25">
      <c r="A7" s="51"/>
      <c r="B7" s="6" t="s">
        <v>15</v>
      </c>
      <c r="C7" s="10">
        <v>511</v>
      </c>
      <c r="D7" s="35" t="s">
        <v>25</v>
      </c>
      <c r="E7" s="10">
        <v>150</v>
      </c>
      <c r="F7" s="61">
        <v>19</v>
      </c>
      <c r="G7" s="7">
        <v>219</v>
      </c>
      <c r="H7" s="64">
        <v>3.7</v>
      </c>
      <c r="I7" s="7">
        <v>5.2</v>
      </c>
      <c r="J7" s="64">
        <v>25.66</v>
      </c>
    </row>
    <row r="8" spans="1:10" ht="25.5" x14ac:dyDescent="0.25">
      <c r="A8" s="51"/>
      <c r="B8" s="6" t="s">
        <v>21</v>
      </c>
      <c r="C8" s="10">
        <v>23</v>
      </c>
      <c r="D8" s="57" t="s">
        <v>26</v>
      </c>
      <c r="E8" s="58">
        <v>200</v>
      </c>
      <c r="F8" s="61">
        <v>19</v>
      </c>
      <c r="G8" s="11">
        <v>105</v>
      </c>
      <c r="H8" s="31">
        <v>0</v>
      </c>
      <c r="I8" s="66">
        <v>0</v>
      </c>
      <c r="J8" s="31">
        <v>26</v>
      </c>
    </row>
    <row r="9" spans="1:10" ht="25.5" x14ac:dyDescent="0.25">
      <c r="A9" s="51"/>
      <c r="B9" s="6" t="s">
        <v>36</v>
      </c>
      <c r="C9" s="7">
        <v>119</v>
      </c>
      <c r="D9" s="35" t="s">
        <v>23</v>
      </c>
      <c r="E9" s="58">
        <v>20</v>
      </c>
      <c r="F9" s="61">
        <v>2</v>
      </c>
      <c r="G9" s="59">
        <v>48</v>
      </c>
      <c r="H9" s="65">
        <v>1.42</v>
      </c>
      <c r="I9" s="59">
        <v>0.14000000000000001</v>
      </c>
      <c r="J9" s="65">
        <v>8.8000000000000007</v>
      </c>
    </row>
    <row r="10" spans="1:10" ht="25.5" x14ac:dyDescent="0.25">
      <c r="A10" s="51"/>
      <c r="B10" s="6" t="s">
        <v>37</v>
      </c>
      <c r="C10" s="10">
        <v>120</v>
      </c>
      <c r="D10" s="35" t="s">
        <v>24</v>
      </c>
      <c r="E10" s="10">
        <v>20</v>
      </c>
      <c r="F10" s="61">
        <v>3</v>
      </c>
      <c r="G10" s="11">
        <v>36.26</v>
      </c>
      <c r="H10" s="31">
        <v>1.1399999999999999</v>
      </c>
      <c r="I10" s="66">
        <v>0.22</v>
      </c>
      <c r="J10" s="31">
        <v>7.44</v>
      </c>
    </row>
    <row r="11" spans="1:10" x14ac:dyDescent="0.25">
      <c r="A11" s="51"/>
      <c r="B11" s="93"/>
      <c r="C11" s="100"/>
      <c r="D11" s="101" t="s">
        <v>27</v>
      </c>
      <c r="E11" s="102">
        <f>E4+E5+E7+E8+E9+E10</f>
        <v>660</v>
      </c>
      <c r="F11" s="97"/>
      <c r="G11" s="103">
        <f t="shared" ref="G11:J11" si="0">G4+G5+G7+G8+G9+G10</f>
        <v>701.51</v>
      </c>
      <c r="H11" s="104">
        <f t="shared" si="0"/>
        <v>21.53</v>
      </c>
      <c r="I11" s="102">
        <f t="shared" si="0"/>
        <v>19.66</v>
      </c>
      <c r="J11" s="104">
        <f t="shared" si="0"/>
        <v>90.57</v>
      </c>
    </row>
    <row r="12" spans="1:10" x14ac:dyDescent="0.25">
      <c r="A12" s="51"/>
      <c r="B12" s="105"/>
      <c r="C12" s="106"/>
      <c r="D12" s="107" t="s">
        <v>27</v>
      </c>
      <c r="E12" s="108">
        <f>E4+E6+E7+E8+E9+E10</f>
        <v>670</v>
      </c>
      <c r="F12" s="90"/>
      <c r="G12" s="108">
        <f t="shared" ref="G12:J12" si="1">G4+G6+G7+G8+G9+G10</f>
        <v>610.16</v>
      </c>
      <c r="H12" s="109">
        <f t="shared" si="1"/>
        <v>11.520000000000001</v>
      </c>
      <c r="I12" s="108">
        <f t="shared" si="1"/>
        <v>9.8200000000000021</v>
      </c>
      <c r="J12" s="109">
        <f t="shared" si="1"/>
        <v>100.61</v>
      </c>
    </row>
    <row r="13" spans="1:10" ht="25.5" x14ac:dyDescent="0.25">
      <c r="A13" s="51"/>
      <c r="B13" s="93"/>
      <c r="C13" s="94"/>
      <c r="D13" s="101" t="s">
        <v>28</v>
      </c>
      <c r="E13" s="102"/>
      <c r="F13" s="97"/>
      <c r="G13" s="103">
        <f>G11/23.5</f>
        <v>29.851489361702129</v>
      </c>
      <c r="H13" s="93"/>
      <c r="I13" s="94"/>
      <c r="J13" s="93"/>
    </row>
    <row r="14" spans="1:10" ht="26.25" thickBot="1" x14ac:dyDescent="0.3">
      <c r="A14" s="52"/>
      <c r="B14" s="110"/>
      <c r="C14" s="111"/>
      <c r="D14" s="112" t="s">
        <v>28</v>
      </c>
      <c r="E14" s="113"/>
      <c r="F14" s="114"/>
      <c r="G14" s="115">
        <f>G12/23.5</f>
        <v>25.964255319148936</v>
      </c>
      <c r="H14" s="110"/>
      <c r="I14" s="111"/>
      <c r="J14" s="110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28" t="s">
        <v>12</v>
      </c>
      <c r="B18" s="27" t="s">
        <v>13</v>
      </c>
      <c r="C18" s="68">
        <v>78</v>
      </c>
      <c r="D18" s="70" t="s">
        <v>29</v>
      </c>
      <c r="E18" s="27">
        <v>60</v>
      </c>
      <c r="F18" s="71">
        <v>6</v>
      </c>
      <c r="G18" s="63">
        <v>75.42</v>
      </c>
      <c r="H18" s="29">
        <v>1.1399999999999999</v>
      </c>
      <c r="I18" s="63">
        <v>4.8600000000000003</v>
      </c>
      <c r="J18" s="78">
        <v>6.78</v>
      </c>
    </row>
    <row r="19" spans="1:10" x14ac:dyDescent="0.25">
      <c r="A19" s="67"/>
      <c r="B19" s="6" t="s">
        <v>14</v>
      </c>
      <c r="C19" s="30" t="s">
        <v>40</v>
      </c>
      <c r="D19" s="32" t="s">
        <v>30</v>
      </c>
      <c r="E19" s="8">
        <v>200</v>
      </c>
      <c r="F19" s="72">
        <v>7</v>
      </c>
      <c r="G19" s="64">
        <v>44.94</v>
      </c>
      <c r="H19" s="7">
        <v>1.1200000000000001</v>
      </c>
      <c r="I19" s="64">
        <v>1.9</v>
      </c>
      <c r="J19" s="34">
        <v>5.7</v>
      </c>
    </row>
    <row r="20" spans="1:10" x14ac:dyDescent="0.25">
      <c r="A20" s="67"/>
      <c r="B20" s="6" t="s">
        <v>38</v>
      </c>
      <c r="C20" s="30">
        <v>88</v>
      </c>
      <c r="D20" s="35" t="s">
        <v>31</v>
      </c>
      <c r="E20" s="6">
        <v>90</v>
      </c>
      <c r="F20" s="72">
        <v>85</v>
      </c>
      <c r="G20" s="31">
        <v>256.54000000000002</v>
      </c>
      <c r="H20" s="66">
        <v>20.010000000000002</v>
      </c>
      <c r="I20" s="31">
        <v>18.11</v>
      </c>
      <c r="J20" s="79">
        <v>3.35</v>
      </c>
    </row>
    <row r="21" spans="1:10" x14ac:dyDescent="0.25">
      <c r="A21" s="67"/>
      <c r="B21" s="6" t="s">
        <v>39</v>
      </c>
      <c r="C21" s="30">
        <v>516</v>
      </c>
      <c r="D21" s="32" t="s">
        <v>32</v>
      </c>
      <c r="E21" s="33">
        <v>150</v>
      </c>
      <c r="F21" s="72">
        <v>13</v>
      </c>
      <c r="G21" s="64">
        <v>197.67</v>
      </c>
      <c r="H21" s="7">
        <v>5.22</v>
      </c>
      <c r="I21" s="64">
        <v>5.35</v>
      </c>
      <c r="J21" s="34">
        <v>32.159999999999997</v>
      </c>
    </row>
    <row r="22" spans="1:10" x14ac:dyDescent="0.25">
      <c r="A22" s="67"/>
      <c r="B22" s="6" t="s">
        <v>21</v>
      </c>
      <c r="C22" s="30">
        <v>508</v>
      </c>
      <c r="D22" s="32" t="s">
        <v>22</v>
      </c>
      <c r="E22" s="8">
        <v>200</v>
      </c>
      <c r="F22" s="72">
        <v>6</v>
      </c>
      <c r="G22" s="75">
        <v>110</v>
      </c>
      <c r="H22" s="59">
        <v>0.5</v>
      </c>
      <c r="I22" s="65">
        <v>0</v>
      </c>
      <c r="J22" s="80">
        <v>28</v>
      </c>
    </row>
    <row r="23" spans="1:10" x14ac:dyDescent="0.25">
      <c r="A23" s="67"/>
      <c r="B23" s="6"/>
      <c r="C23" s="30"/>
      <c r="D23" s="32" t="s">
        <v>43</v>
      </c>
      <c r="E23" s="89">
        <v>100</v>
      </c>
      <c r="F23" s="90">
        <v>89</v>
      </c>
      <c r="G23" s="91">
        <v>131.4</v>
      </c>
      <c r="H23" s="92">
        <v>5.2</v>
      </c>
      <c r="I23" s="91">
        <v>4.2</v>
      </c>
      <c r="J23" s="92">
        <v>18</v>
      </c>
    </row>
    <row r="24" spans="1:10" ht="25.5" x14ac:dyDescent="0.25">
      <c r="A24" s="67"/>
      <c r="B24" s="6" t="s">
        <v>36</v>
      </c>
      <c r="C24" s="34">
        <v>119</v>
      </c>
      <c r="D24" s="35" t="s">
        <v>23</v>
      </c>
      <c r="E24" s="30">
        <v>30</v>
      </c>
      <c r="F24" s="72">
        <v>3</v>
      </c>
      <c r="G24" s="9">
        <v>59.4</v>
      </c>
      <c r="H24" s="66">
        <v>1.98</v>
      </c>
      <c r="I24" s="31">
        <v>0.36</v>
      </c>
      <c r="J24" s="79">
        <v>12.06</v>
      </c>
    </row>
    <row r="25" spans="1:10" ht="25.5" x14ac:dyDescent="0.25">
      <c r="A25" s="67"/>
      <c r="B25" s="6" t="s">
        <v>37</v>
      </c>
      <c r="C25" s="30">
        <v>120</v>
      </c>
      <c r="D25" s="35" t="s">
        <v>24</v>
      </c>
      <c r="E25" s="30">
        <v>30</v>
      </c>
      <c r="F25" s="72">
        <v>4</v>
      </c>
      <c r="G25" s="9">
        <v>54.39</v>
      </c>
      <c r="H25" s="66">
        <v>1.17</v>
      </c>
      <c r="I25" s="83">
        <v>0.33</v>
      </c>
      <c r="J25" s="79">
        <v>11.16</v>
      </c>
    </row>
    <row r="26" spans="1:10" x14ac:dyDescent="0.25">
      <c r="A26" s="51"/>
      <c r="B26" s="6"/>
      <c r="C26" s="30"/>
      <c r="D26" s="36" t="s">
        <v>27</v>
      </c>
      <c r="E26" s="37">
        <f>E18+E19+E20+E21+E22+E24+E25</f>
        <v>760</v>
      </c>
      <c r="F26" s="73"/>
      <c r="G26" s="38">
        <f t="shared" ref="G26:J26" si="2">G18+G19+G20+G21+G22+G24+G25</f>
        <v>798.36</v>
      </c>
      <c r="H26" s="76">
        <f t="shared" si="2"/>
        <v>31.14</v>
      </c>
      <c r="I26" s="84">
        <f t="shared" si="2"/>
        <v>30.909999999999997</v>
      </c>
      <c r="J26" s="81">
        <f t="shared" si="2"/>
        <v>99.21</v>
      </c>
    </row>
    <row r="27" spans="1:10" ht="26.25" thickBot="1" x14ac:dyDescent="0.3">
      <c r="A27" s="52"/>
      <c r="B27" s="69"/>
      <c r="C27" s="39"/>
      <c r="D27" s="40" t="s">
        <v>33</v>
      </c>
      <c r="E27" s="41"/>
      <c r="F27" s="74"/>
      <c r="G27" s="42">
        <f>G26/23.5</f>
        <v>33.972765957446811</v>
      </c>
      <c r="H27" s="77"/>
      <c r="I27" s="85"/>
      <c r="J27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2023-12-18T23:10:35Z</dcterms:modified>
</cp:coreProperties>
</file>