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560" yWindow="1560" windowWidth="14580" windowHeight="10185"/>
  </bookViews>
  <sheets>
    <sheet name="13.02.24г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6" i="1" l="1"/>
  <c r="E13" i="1"/>
  <c r="E12" i="1"/>
  <c r="G26" i="1"/>
  <c r="G27" i="1" s="1"/>
  <c r="G13" i="1"/>
  <c r="G15" i="1" s="1"/>
  <c r="G12" i="1"/>
  <c r="G14" i="1" s="1"/>
  <c r="J26" i="1"/>
  <c r="I26" i="1"/>
  <c r="H26" i="1"/>
  <c r="J13" i="1"/>
  <c r="I13" i="1"/>
  <c r="H13" i="1"/>
  <c r="J12" i="1"/>
  <c r="I12" i="1"/>
  <c r="H12" i="1"/>
</calcChain>
</file>

<file path=xl/sharedStrings.xml><?xml version="1.0" encoding="utf-8"?>
<sst xmlns="http://schemas.openxmlformats.org/spreadsheetml/2006/main" count="51" uniqueCount="42">
  <si>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</si>
  <si>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</si>
  <si>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</si>
  <si>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</si>
  <si>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</si>
  <si>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</si>
  <si>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</si>
  <si>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</si>
  <si>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</si>
  <si>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</si>
  <si>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</si>
  <si>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</si>
  <si>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</si>
  <si>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</si>
  <si>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</si>
  <si>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</si>
  <si>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</si>
  <si>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</si>
  <si>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</si>
  <si>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-</t>
  </si>
  <si>
    <t>№ рец.</t>
  </si>
  <si>
    <t>Выход, г</t>
  </si>
  <si>
    <t>3 блюдо</t>
  </si>
  <si>
    <t>Хлеб пшеничный</t>
  </si>
  <si>
    <t>Хлеб ржаной</t>
  </si>
  <si>
    <t>напиток</t>
  </si>
  <si>
    <t>Сыр порциями</t>
  </si>
  <si>
    <t xml:space="preserve"> Рыба запеченная с сыром(минтай)</t>
  </si>
  <si>
    <t>Батон пшеничный</t>
  </si>
  <si>
    <t>Компот из кураги</t>
  </si>
  <si>
    <t>Итого за прием пищи:</t>
  </si>
  <si>
    <t>Доля суточной потребности в энергии, %</t>
  </si>
  <si>
    <t>Икра овощная (кабачковая)</t>
  </si>
  <si>
    <t>Суп томатный с курицей, фасолью и овощами</t>
  </si>
  <si>
    <t>Гуляш (говядина)</t>
  </si>
  <si>
    <t>Каша гречневая рассыпчатая с маслом</t>
  </si>
  <si>
    <t>Компот из смеси фруктов и ягод(яблочно-смородиновый)</t>
  </si>
  <si>
    <t xml:space="preserve">2 блюдо </t>
  </si>
  <si>
    <t>хлеб пшеничный</t>
  </si>
  <si>
    <t>хлеб ржаной</t>
  </si>
  <si>
    <t>стр100 Сб рец Москва 2019г</t>
  </si>
  <si>
    <t>Картофель запеченный п/ф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</si>
</sst>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i/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3">
    <xf numFmtId="0" fontId="0" fillId="0" borderId="0" xfId="0"/>
    <xf numFmtId="0" fontId="2" fillId="2" borderId="8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49" fontId="2" fillId="2" borderId="2" xfId="0" applyNumberFormat="1" applyFont="1" applyFill="1" applyBorder="1" applyAlignment="1" applyProtection="1">
      <alignment horizontal="left"/>
      <protection locked="0"/>
    </xf>
    <xf numFmtId="14" fontId="2" fillId="2" borderId="3" xfId="0" applyNumberFormat="1" applyFont="1" applyFill="1" applyBorder="1" applyAlignment="1" applyProtection="1">
      <alignment horizontal="left"/>
      <protection locked="0"/>
    </xf>
    <xf numFmtId="0" fontId="2" fillId="2" borderId="7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left"/>
    </xf>
    <xf numFmtId="0" fontId="2" fillId="2" borderId="9" xfId="0" applyFont="1" applyFill="1" applyBorder="1" applyAlignment="1">
      <alignment horizontal="left"/>
    </xf>
    <xf numFmtId="2" fontId="2" fillId="2" borderId="1" xfId="0" applyNumberFormat="1" applyFont="1" applyFill="1" applyBorder="1" applyAlignment="1" applyProtection="1">
      <alignment horizontal="left" vertical="justify"/>
      <protection locked="0"/>
    </xf>
    <xf numFmtId="0" fontId="2" fillId="2" borderId="2" xfId="0" applyFont="1" applyFill="1" applyBorder="1" applyAlignment="1">
      <alignment horizontal="left" vertical="justify"/>
    </xf>
    <xf numFmtId="0" fontId="2" fillId="2" borderId="2" xfId="0" applyFont="1" applyFill="1" applyBorder="1" applyAlignment="1" applyProtection="1">
      <alignment horizontal="left" vertical="justify"/>
      <protection locked="0"/>
    </xf>
    <xf numFmtId="0" fontId="2" fillId="2" borderId="2" xfId="0" applyFont="1" applyFill="1" applyBorder="1" applyAlignment="1" applyProtection="1">
      <alignment horizontal="left" vertical="justify" wrapText="1"/>
      <protection locked="0"/>
    </xf>
    <xf numFmtId="1" fontId="2" fillId="2" borderId="2" xfId="0" applyNumberFormat="1" applyFont="1" applyFill="1" applyBorder="1" applyAlignment="1" applyProtection="1">
      <alignment horizontal="left" vertical="justify"/>
      <protection locked="0"/>
    </xf>
    <xf numFmtId="2" fontId="2" fillId="2" borderId="2" xfId="0" applyNumberFormat="1" applyFont="1" applyFill="1" applyBorder="1" applyAlignment="1" applyProtection="1">
      <alignment horizontal="left" vertical="justify"/>
      <protection locked="0"/>
    </xf>
    <xf numFmtId="1" fontId="2" fillId="2" borderId="3" xfId="0" applyNumberFormat="1" applyFont="1" applyFill="1" applyBorder="1" applyAlignment="1" applyProtection="1">
      <alignment horizontal="left" vertical="justify"/>
      <protection locked="0"/>
    </xf>
    <xf numFmtId="0" fontId="2" fillId="2" borderId="1" xfId="0" applyFont="1" applyFill="1" applyBorder="1" applyAlignment="1" applyProtection="1">
      <alignment horizontal="left" vertical="justify"/>
      <protection locked="0"/>
    </xf>
    <xf numFmtId="0" fontId="2" fillId="2" borderId="1" xfId="0" applyFont="1" applyFill="1" applyBorder="1" applyAlignment="1" applyProtection="1">
      <alignment horizontal="left" vertical="justify" wrapText="1"/>
      <protection locked="0"/>
    </xf>
    <xf numFmtId="1" fontId="2" fillId="2" borderId="1" xfId="0" applyNumberFormat="1" applyFont="1" applyFill="1" applyBorder="1" applyAlignment="1" applyProtection="1">
      <alignment horizontal="left" vertical="justify"/>
      <protection locked="0"/>
    </xf>
    <xf numFmtId="1" fontId="2" fillId="2" borderId="4" xfId="0" applyNumberFormat="1" applyFont="1" applyFill="1" applyBorder="1" applyAlignment="1" applyProtection="1">
      <alignment horizontal="left" vertical="justify"/>
      <protection locked="0"/>
    </xf>
    <xf numFmtId="0" fontId="2" fillId="2" borderId="5" xfId="0" applyFont="1" applyFill="1" applyBorder="1" applyAlignment="1" applyProtection="1">
      <alignment horizontal="left" vertical="justify"/>
      <protection locked="0"/>
    </xf>
    <xf numFmtId="0" fontId="2" fillId="2" borderId="5" xfId="0" applyFont="1" applyFill="1" applyBorder="1" applyAlignment="1" applyProtection="1">
      <alignment horizontal="left" vertical="justify" wrapText="1"/>
      <protection locked="0"/>
    </xf>
    <xf numFmtId="1" fontId="2" fillId="2" borderId="5" xfId="0" applyNumberFormat="1" applyFont="1" applyFill="1" applyBorder="1" applyAlignment="1" applyProtection="1">
      <alignment horizontal="left" vertical="justify"/>
      <protection locked="0"/>
    </xf>
    <xf numFmtId="2" fontId="2" fillId="2" borderId="5" xfId="0" applyNumberFormat="1" applyFont="1" applyFill="1" applyBorder="1" applyAlignment="1" applyProtection="1">
      <alignment horizontal="left" vertical="justify"/>
      <protection locked="0"/>
    </xf>
    <xf numFmtId="1" fontId="2" fillId="2" borderId="6" xfId="0" applyNumberFormat="1" applyFont="1" applyFill="1" applyBorder="1" applyAlignment="1" applyProtection="1">
      <alignment horizontal="left" vertical="justify"/>
      <protection locked="0"/>
    </xf>
    <xf numFmtId="0" fontId="2" fillId="2" borderId="21" xfId="0" applyFont="1" applyFill="1" applyBorder="1" applyAlignment="1">
      <alignment horizontal="center" vertical="justify"/>
    </xf>
    <xf numFmtId="0" fontId="2" fillId="2" borderId="13" xfId="0" applyFont="1" applyFill="1" applyBorder="1" applyAlignment="1">
      <alignment horizontal="left" vertical="justify"/>
    </xf>
    <xf numFmtId="164" fontId="3" fillId="2" borderId="20" xfId="0" applyNumberFormat="1" applyFont="1" applyFill="1" applyBorder="1" applyAlignment="1">
      <alignment horizontal="center" vertical="justify"/>
    </xf>
    <xf numFmtId="0" fontId="2" fillId="0" borderId="14" xfId="0" applyFont="1" applyBorder="1" applyAlignment="1">
      <alignment horizontal="left" vertical="justify" wrapText="1"/>
    </xf>
    <xf numFmtId="0" fontId="2" fillId="0" borderId="15" xfId="0" applyFont="1" applyBorder="1" applyAlignment="1">
      <alignment horizontal="center" vertical="justify"/>
    </xf>
    <xf numFmtId="0" fontId="2" fillId="2" borderId="15" xfId="0" applyFont="1" applyFill="1" applyBorder="1" applyAlignment="1">
      <alignment horizontal="center" vertical="justify"/>
    </xf>
    <xf numFmtId="0" fontId="2" fillId="2" borderId="14" xfId="0" applyFont="1" applyFill="1" applyBorder="1" applyAlignment="1">
      <alignment vertical="justify"/>
    </xf>
    <xf numFmtId="164" fontId="3" fillId="2" borderId="17" xfId="0" applyNumberFormat="1" applyFont="1" applyFill="1" applyBorder="1" applyAlignment="1">
      <alignment horizontal="center" vertical="justify"/>
    </xf>
    <xf numFmtId="0" fontId="2" fillId="2" borderId="14" xfId="0" applyFont="1" applyFill="1" applyBorder="1" applyAlignment="1">
      <alignment horizontal="center" vertical="justify"/>
    </xf>
    <xf numFmtId="0" fontId="3" fillId="2" borderId="13" xfId="0" applyFont="1" applyFill="1" applyBorder="1" applyAlignment="1">
      <alignment horizontal="center" vertical="justify"/>
    </xf>
    <xf numFmtId="0" fontId="2" fillId="2" borderId="17" xfId="0" applyFont="1" applyFill="1" applyBorder="1" applyAlignment="1">
      <alignment vertical="justify" wrapText="1"/>
    </xf>
    <xf numFmtId="0" fontId="2" fillId="2" borderId="14" xfId="0" applyFont="1" applyFill="1" applyBorder="1" applyAlignment="1">
      <alignment horizontal="center" vertical="justify" wrapText="1"/>
    </xf>
    <xf numFmtId="0" fontId="3" fillId="2" borderId="14" xfId="1" applyFont="1" applyFill="1" applyBorder="1" applyAlignment="1">
      <alignment horizontal="center" vertical="justify"/>
    </xf>
    <xf numFmtId="0" fontId="2" fillId="2" borderId="17" xfId="0" applyFont="1" applyFill="1" applyBorder="1" applyAlignment="1">
      <alignment horizontal="left" vertical="justify" wrapText="1"/>
    </xf>
    <xf numFmtId="0" fontId="3" fillId="2" borderId="17" xfId="0" applyFont="1" applyFill="1" applyBorder="1" applyAlignment="1">
      <alignment horizontal="center" vertical="justify" wrapText="1"/>
    </xf>
    <xf numFmtId="0" fontId="3" fillId="2" borderId="17" xfId="0" applyFont="1" applyFill="1" applyBorder="1" applyAlignment="1">
      <alignment horizontal="center" vertical="justify"/>
    </xf>
    <xf numFmtId="0" fontId="3" fillId="2" borderId="17" xfId="1" applyFont="1" applyFill="1" applyBorder="1" applyAlignment="1">
      <alignment horizontal="center" vertical="justify"/>
    </xf>
    <xf numFmtId="0" fontId="2" fillId="2" borderId="17" xfId="0" applyFont="1" applyFill="1" applyBorder="1" applyAlignment="1">
      <alignment vertical="justify"/>
    </xf>
    <xf numFmtId="0" fontId="3" fillId="2" borderId="14" xfId="0" applyFont="1" applyFill="1" applyBorder="1" applyAlignment="1">
      <alignment horizontal="center" vertical="justify"/>
    </xf>
    <xf numFmtId="0" fontId="4" fillId="2" borderId="17" xfId="0" applyFont="1" applyFill="1" applyBorder="1" applyAlignment="1">
      <alignment vertical="justify"/>
    </xf>
    <xf numFmtId="0" fontId="5" fillId="2" borderId="14" xfId="0" applyFont="1" applyFill="1" applyBorder="1" applyAlignment="1">
      <alignment horizontal="center" vertical="justify"/>
    </xf>
    <xf numFmtId="0" fontId="3" fillId="2" borderId="23" xfId="1" applyFont="1" applyFill="1" applyBorder="1" applyAlignment="1">
      <alignment horizontal="center" vertical="justify"/>
    </xf>
    <xf numFmtId="0" fontId="5" fillId="2" borderId="23" xfId="0" applyFont="1" applyFill="1" applyBorder="1" applyAlignment="1">
      <alignment horizontal="center" vertical="justify"/>
    </xf>
    <xf numFmtId="0" fontId="2" fillId="2" borderId="16" xfId="0" applyFont="1" applyFill="1" applyBorder="1" applyAlignment="1">
      <alignment horizontal="center" vertical="justify"/>
    </xf>
    <xf numFmtId="0" fontId="4" fillId="2" borderId="18" xfId="0" applyFont="1" applyFill="1" applyBorder="1" applyAlignment="1">
      <alignment vertical="justify"/>
    </xf>
    <xf numFmtId="0" fontId="5" fillId="2" borderId="16" xfId="0" applyFont="1" applyFill="1" applyBorder="1" applyAlignment="1">
      <alignment horizontal="center" vertical="justify"/>
    </xf>
    <xf numFmtId="0" fontId="2" fillId="2" borderId="13" xfId="0" applyFont="1" applyFill="1" applyBorder="1" applyAlignment="1">
      <alignment horizontal="center" vertical="justify"/>
    </xf>
    <xf numFmtId="0" fontId="2" fillId="2" borderId="11" xfId="0" applyFont="1" applyFill="1" applyBorder="1" applyAlignment="1">
      <alignment horizontal="left"/>
    </xf>
    <xf numFmtId="0" fontId="2" fillId="2" borderId="12" xfId="0" applyFont="1" applyFill="1" applyBorder="1" applyAlignment="1">
      <alignment horizontal="left"/>
    </xf>
    <xf numFmtId="0" fontId="2" fillId="2" borderId="21" xfId="0" applyFont="1" applyFill="1" applyBorder="1" applyAlignment="1">
      <alignment horizontal="left"/>
    </xf>
    <xf numFmtId="0" fontId="2" fillId="2" borderId="15" xfId="0" applyFont="1" applyFill="1" applyBorder="1" applyAlignment="1">
      <alignment horizontal="left"/>
    </xf>
    <xf numFmtId="0" fontId="2" fillId="2" borderId="22" xfId="0" applyFont="1" applyFill="1" applyBorder="1" applyAlignment="1">
      <alignment horizontal="left"/>
    </xf>
    <xf numFmtId="0" fontId="2" fillId="0" borderId="14" xfId="0" applyFont="1" applyBorder="1" applyAlignment="1">
      <alignment horizontal="center" vertical="justify"/>
    </xf>
    <xf numFmtId="0" fontId="3" fillId="0" borderId="14" xfId="1" applyFont="1" applyBorder="1" applyAlignment="1">
      <alignment horizontal="center" vertical="justify"/>
    </xf>
    <xf numFmtId="164" fontId="3" fillId="0" borderId="17" xfId="0" applyNumberFormat="1" applyFont="1" applyBorder="1" applyAlignment="1">
      <alignment horizontal="center" vertical="justify"/>
    </xf>
    <xf numFmtId="2" fontId="2" fillId="2" borderId="13" xfId="0" applyNumberFormat="1" applyFont="1" applyFill="1" applyBorder="1" applyAlignment="1" applyProtection="1">
      <alignment horizontal="left" vertical="justify"/>
      <protection locked="0"/>
    </xf>
    <xf numFmtId="2" fontId="2" fillId="2" borderId="14" xfId="0" applyNumberFormat="1" applyFont="1" applyFill="1" applyBorder="1" applyAlignment="1" applyProtection="1">
      <alignment horizontal="left" vertical="justify"/>
      <protection locked="0"/>
    </xf>
    <xf numFmtId="2" fontId="2" fillId="2" borderId="16" xfId="0" applyNumberFormat="1" applyFont="1" applyFill="1" applyBorder="1" applyAlignment="1" applyProtection="1">
      <alignment horizontal="left" vertical="justify"/>
      <protection locked="0"/>
    </xf>
    <xf numFmtId="0" fontId="3" fillId="0" borderId="14" xfId="0" applyFont="1" applyBorder="1" applyAlignment="1">
      <alignment horizontal="center" vertical="justify"/>
    </xf>
    <xf numFmtId="0" fontId="3" fillId="2" borderId="20" xfId="0" applyFont="1" applyFill="1" applyBorder="1" applyAlignment="1">
      <alignment horizontal="center" vertical="justify"/>
    </xf>
    <xf numFmtId="0" fontId="3" fillId="0" borderId="17" xfId="0" applyFont="1" applyBorder="1" applyAlignment="1">
      <alignment horizontal="center" vertical="justify"/>
    </xf>
    <xf numFmtId="0" fontId="2" fillId="2" borderId="24" xfId="0" applyFont="1" applyFill="1" applyBorder="1" applyAlignment="1">
      <alignment horizontal="left"/>
    </xf>
    <xf numFmtId="0" fontId="2" fillId="2" borderId="11" xfId="0" applyFont="1" applyFill="1" applyBorder="1" applyAlignment="1" applyProtection="1">
      <alignment horizontal="left" vertical="justify"/>
      <protection locked="0"/>
    </xf>
    <xf numFmtId="0" fontId="3" fillId="2" borderId="25" xfId="0" applyFont="1" applyFill="1" applyBorder="1" applyAlignment="1">
      <alignment vertical="justify"/>
    </xf>
    <xf numFmtId="0" fontId="2" fillId="2" borderId="19" xfId="0" applyFont="1" applyFill="1" applyBorder="1" applyAlignment="1">
      <alignment horizontal="left" vertical="justify" wrapText="1"/>
    </xf>
    <xf numFmtId="2" fontId="2" fillId="2" borderId="26" xfId="0" applyNumberFormat="1" applyFont="1" applyFill="1" applyBorder="1" applyAlignment="1" applyProtection="1">
      <alignment horizontal="left" vertical="justify"/>
      <protection locked="0"/>
    </xf>
    <xf numFmtId="0" fontId="5" fillId="2" borderId="17" xfId="0" applyFont="1" applyFill="1" applyBorder="1" applyAlignment="1">
      <alignment horizontal="center" vertical="justify"/>
    </xf>
    <xf numFmtId="164" fontId="5" fillId="2" borderId="18" xfId="0" applyNumberFormat="1" applyFont="1" applyFill="1" applyBorder="1" applyAlignment="1">
      <alignment horizontal="center" vertical="justify"/>
    </xf>
    <xf numFmtId="0" fontId="3" fillId="2" borderId="14" xfId="0" applyFont="1" applyFill="1" applyBorder="1" applyAlignment="1">
      <alignment horizontal="center" vertical="justify" wrapText="1"/>
    </xf>
    <xf numFmtId="0" fontId="2" fillId="2" borderId="18" xfId="0" applyFont="1" applyFill="1" applyBorder="1" applyAlignment="1">
      <alignment horizontal="center" vertical="justify"/>
    </xf>
    <xf numFmtId="0" fontId="2" fillId="3" borderId="14" xfId="0" applyFont="1" applyFill="1" applyBorder="1" applyAlignment="1">
      <alignment horizontal="center" vertical="justify"/>
    </xf>
    <xf numFmtId="0" fontId="2" fillId="3" borderId="14" xfId="0" applyFont="1" applyFill="1" applyBorder="1" applyAlignment="1">
      <alignment vertical="justify" wrapText="1"/>
    </xf>
    <xf numFmtId="0" fontId="2" fillId="3" borderId="15" xfId="0" applyFont="1" applyFill="1" applyBorder="1" applyAlignment="1">
      <alignment horizontal="center" vertical="justify" wrapText="1"/>
    </xf>
    <xf numFmtId="2" fontId="2" fillId="3" borderId="14" xfId="0" applyNumberFormat="1" applyFont="1" applyFill="1" applyBorder="1" applyAlignment="1" applyProtection="1">
      <alignment horizontal="left" vertical="justify"/>
      <protection locked="0"/>
    </xf>
    <xf numFmtId="0" fontId="3" fillId="3" borderId="17" xfId="0" applyFont="1" applyFill="1" applyBorder="1" applyAlignment="1">
      <alignment horizontal="center" vertical="justify"/>
    </xf>
    <xf numFmtId="0" fontId="3" fillId="3" borderId="14" xfId="0" applyFont="1" applyFill="1" applyBorder="1" applyAlignment="1">
      <alignment horizontal="center" vertical="justify"/>
    </xf>
    <xf numFmtId="0" fontId="2" fillId="3" borderId="15" xfId="0" applyFont="1" applyFill="1" applyBorder="1" applyAlignment="1">
      <alignment horizontal="left" vertical="justify" wrapText="1"/>
    </xf>
    <xf numFmtId="0" fontId="2" fillId="3" borderId="23" xfId="0" applyFont="1" applyFill="1" applyBorder="1" applyAlignment="1">
      <alignment horizontal="center" vertical="justify"/>
    </xf>
    <xf numFmtId="0" fontId="3" fillId="3" borderId="23" xfId="1" applyFont="1" applyFill="1" applyBorder="1" applyAlignment="1">
      <alignment horizontal="center" vertical="justify"/>
    </xf>
    <xf numFmtId="0" fontId="4" fillId="3" borderId="14" xfId="0" applyFont="1" applyFill="1" applyBorder="1" applyAlignment="1">
      <alignment vertical="justify"/>
    </xf>
    <xf numFmtId="0" fontId="5" fillId="3" borderId="15" xfId="0" applyFont="1" applyFill="1" applyBorder="1" applyAlignment="1">
      <alignment horizontal="center" vertical="justify"/>
    </xf>
    <xf numFmtId="0" fontId="5" fillId="3" borderId="17" xfId="0" applyFont="1" applyFill="1" applyBorder="1" applyAlignment="1">
      <alignment horizontal="center" vertical="justify"/>
    </xf>
    <xf numFmtId="0" fontId="5" fillId="3" borderId="14" xfId="0" applyFont="1" applyFill="1" applyBorder="1" applyAlignment="1">
      <alignment horizontal="center" vertical="justify"/>
    </xf>
    <xf numFmtId="0" fontId="2" fillId="3" borderId="16" xfId="0" applyFont="1" applyFill="1" applyBorder="1" applyAlignment="1">
      <alignment horizontal="center" vertical="justify"/>
    </xf>
    <xf numFmtId="0" fontId="4" fillId="3" borderId="16" xfId="0" applyFont="1" applyFill="1" applyBorder="1" applyAlignment="1">
      <alignment vertical="justify"/>
    </xf>
    <xf numFmtId="0" fontId="5" fillId="3" borderId="22" xfId="0" applyFont="1" applyFill="1" applyBorder="1" applyAlignment="1">
      <alignment horizontal="center" vertical="justify"/>
    </xf>
    <xf numFmtId="2" fontId="2" fillId="3" borderId="16" xfId="0" applyNumberFormat="1" applyFont="1" applyFill="1" applyBorder="1" applyAlignment="1" applyProtection="1">
      <alignment horizontal="left" vertical="justify"/>
      <protection locked="0"/>
    </xf>
    <xf numFmtId="164" fontId="4" fillId="3" borderId="18" xfId="0" applyNumberFormat="1" applyFont="1" applyFill="1" applyBorder="1" applyAlignment="1">
      <alignment horizontal="center" vertical="justify"/>
    </xf>
    <xf numFmtId="0" fontId="3" fillId="3" borderId="16" xfId="0" applyFont="1" applyFill="1" applyBorder="1" applyAlignment="1">
      <alignment horizontal="center" vertical="justify"/>
    </xf>
    <xf numFmtId="0" fontId="3" fillId="3" borderId="18" xfId="0" applyFont="1" applyFill="1" applyBorder="1" applyAlignment="1">
      <alignment horizontal="center" vertical="justify"/>
    </xf>
    <xf numFmtId="0" fontId="3" fillId="4" borderId="17" xfId="0" applyFont="1" applyFill="1" applyBorder="1" applyAlignment="1">
      <alignment horizontal="center" vertical="justify"/>
    </xf>
    <xf numFmtId="0" fontId="2" fillId="4" borderId="14" xfId="0" applyFont="1" applyFill="1" applyBorder="1" applyAlignment="1">
      <alignment horizontal="center" vertical="justify"/>
    </xf>
    <xf numFmtId="0" fontId="2" fillId="4" borderId="14" xfId="0" applyFont="1" applyFill="1" applyBorder="1" applyAlignment="1">
      <alignment vertical="justify" wrapText="1"/>
    </xf>
    <xf numFmtId="0" fontId="2" fillId="4" borderId="15" xfId="0" applyFont="1" applyFill="1" applyBorder="1" applyAlignment="1">
      <alignment horizontal="center" vertical="justify" wrapText="1"/>
    </xf>
    <xf numFmtId="2" fontId="2" fillId="4" borderId="14" xfId="0" applyNumberFormat="1" applyFont="1" applyFill="1" applyBorder="1" applyAlignment="1" applyProtection="1">
      <alignment horizontal="left" vertical="justify"/>
      <protection locked="0"/>
    </xf>
    <xf numFmtId="0" fontId="3" fillId="4" borderId="14" xfId="0" applyFont="1" applyFill="1" applyBorder="1" applyAlignment="1">
      <alignment horizontal="center" vertical="justify"/>
    </xf>
    <xf numFmtId="0" fontId="2" fillId="4" borderId="14" xfId="0" applyFont="1" applyFill="1" applyBorder="1" applyAlignment="1">
      <alignment horizontal="left" vertical="justify"/>
    </xf>
    <xf numFmtId="0" fontId="2" fillId="4" borderId="15" xfId="0" applyFont="1" applyFill="1" applyBorder="1" applyAlignment="1">
      <alignment horizontal="center" vertical="justify"/>
    </xf>
    <xf numFmtId="0" fontId="3" fillId="4" borderId="17" xfId="1" applyFont="1" applyFill="1" applyBorder="1" applyAlignment="1">
      <alignment horizontal="center" vertical="justify" wrapText="1"/>
    </xf>
    <xf numFmtId="0" fontId="3" fillId="4" borderId="14" xfId="1" applyFont="1" applyFill="1" applyBorder="1" applyAlignment="1">
      <alignment horizontal="center" vertical="justify" wrapText="1"/>
    </xf>
    <xf numFmtId="0" fontId="3" fillId="4" borderId="14" xfId="1" applyFont="1" applyFill="1" applyBorder="1" applyAlignment="1">
      <alignment horizontal="center" vertical="justify"/>
    </xf>
    <xf numFmtId="0" fontId="4" fillId="4" borderId="14" xfId="0" applyFont="1" applyFill="1" applyBorder="1" applyAlignment="1">
      <alignment vertical="justify"/>
    </xf>
    <xf numFmtId="0" fontId="5" fillId="4" borderId="15" xfId="0" applyFont="1" applyFill="1" applyBorder="1" applyAlignment="1">
      <alignment horizontal="center" vertical="justify"/>
    </xf>
    <xf numFmtId="0" fontId="5" fillId="4" borderId="17" xfId="0" applyFont="1" applyFill="1" applyBorder="1" applyAlignment="1">
      <alignment horizontal="center" vertical="justify"/>
    </xf>
    <xf numFmtId="0" fontId="5" fillId="4" borderId="14" xfId="0" applyFont="1" applyFill="1" applyBorder="1" applyAlignment="1">
      <alignment horizontal="center" vertical="justify"/>
    </xf>
    <xf numFmtId="164" fontId="4" fillId="4" borderId="17" xfId="0" applyNumberFormat="1" applyFont="1" applyFill="1" applyBorder="1" applyAlignment="1">
      <alignment horizontal="center" vertical="justify"/>
    </xf>
    <xf numFmtId="0" fontId="2" fillId="2" borderId="2" xfId="0" applyFont="1" applyFill="1" applyBorder="1" applyAlignment="1" applyProtection="1">
      <alignment horizontal="left"/>
      <protection locked="0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7"/>
  <sheetViews>
    <sheetView showGridLines="0" showRowColHeaders="0" tabSelected="1" topLeftCell="A10" workbookViewId="0">
      <selection activeCell="L19" sqref="L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112" t="s">
        <v>19</v>
      </c>
      <c r="C1" s="112"/>
      <c r="D1" s="112"/>
      <c r="E1" s="2" t="s">
        <v>18</v>
      </c>
      <c r="F1" s="3"/>
      <c r="G1" s="2"/>
      <c r="H1" s="2"/>
      <c r="I1" s="2" t="s">
        <v>1</v>
      </c>
      <c r="J1" s="4">
        <v>45335</v>
      </c>
    </row>
    <row r="2" spans="1:10" ht="7.5" customHeight="1" x14ac:dyDescent="0.25">
      <c r="A2" s="5"/>
      <c r="B2" s="6"/>
      <c r="C2" s="6"/>
      <c r="D2" s="6"/>
      <c r="E2" s="6"/>
      <c r="F2" s="6"/>
      <c r="G2" s="6"/>
      <c r="H2" s="6"/>
      <c r="I2" s="6"/>
      <c r="J2" s="7"/>
    </row>
    <row r="3" spans="1:10" ht="15.75" thickBot="1" x14ac:dyDescent="0.3">
      <c r="A3" s="8" t="s">
        <v>2</v>
      </c>
      <c r="B3" s="53" t="s">
        <v>3</v>
      </c>
      <c r="C3" s="53" t="s">
        <v>20</v>
      </c>
      <c r="D3" s="53" t="s">
        <v>4</v>
      </c>
      <c r="E3" s="53" t="s">
        <v>21</v>
      </c>
      <c r="F3" s="53" t="s">
        <v>5</v>
      </c>
      <c r="G3" s="53" t="s">
        <v>6</v>
      </c>
      <c r="H3" s="53" t="s">
        <v>7</v>
      </c>
      <c r="I3" s="53" t="s">
        <v>8</v>
      </c>
      <c r="J3" s="54" t="s">
        <v>9</v>
      </c>
    </row>
    <row r="4" spans="1:10" x14ac:dyDescent="0.25">
      <c r="A4" s="55" t="s">
        <v>10</v>
      </c>
      <c r="B4" s="52" t="s">
        <v>13</v>
      </c>
      <c r="C4" s="52">
        <v>1</v>
      </c>
      <c r="D4" s="27" t="s">
        <v>26</v>
      </c>
      <c r="E4" s="26">
        <v>15</v>
      </c>
      <c r="F4" s="61">
        <v>17</v>
      </c>
      <c r="G4" s="28">
        <v>46.5</v>
      </c>
      <c r="H4" s="35">
        <v>3.66</v>
      </c>
      <c r="I4" s="65">
        <v>3.54</v>
      </c>
      <c r="J4" s="35">
        <v>0</v>
      </c>
    </row>
    <row r="5" spans="1:10" x14ac:dyDescent="0.25">
      <c r="A5" s="56"/>
      <c r="B5" s="76" t="s">
        <v>37</v>
      </c>
      <c r="C5" s="76">
        <v>146</v>
      </c>
      <c r="D5" s="77" t="s">
        <v>27</v>
      </c>
      <c r="E5" s="78">
        <v>90</v>
      </c>
      <c r="F5" s="79">
        <v>78</v>
      </c>
      <c r="G5" s="80">
        <v>120.87</v>
      </c>
      <c r="H5" s="81">
        <v>19.260000000000002</v>
      </c>
      <c r="I5" s="80">
        <v>3.42</v>
      </c>
      <c r="J5" s="81">
        <v>3.15</v>
      </c>
    </row>
    <row r="6" spans="1:10" x14ac:dyDescent="0.25">
      <c r="A6" s="56"/>
      <c r="B6" s="97"/>
      <c r="C6" s="97"/>
      <c r="D6" s="98"/>
      <c r="E6" s="99"/>
      <c r="F6" s="100"/>
      <c r="G6" s="96"/>
      <c r="H6" s="101"/>
      <c r="I6" s="96"/>
      <c r="J6" s="101"/>
    </row>
    <row r="7" spans="1:10" x14ac:dyDescent="0.25">
      <c r="A7" s="56"/>
      <c r="B7" s="76" t="s">
        <v>16</v>
      </c>
      <c r="C7" s="76">
        <v>52</v>
      </c>
      <c r="D7" s="82" t="s">
        <v>41</v>
      </c>
      <c r="E7" s="78">
        <v>150</v>
      </c>
      <c r="F7" s="79">
        <v>52</v>
      </c>
      <c r="G7" s="80">
        <v>122.85</v>
      </c>
      <c r="H7" s="81">
        <v>3.15</v>
      </c>
      <c r="I7" s="80">
        <v>4.5</v>
      </c>
      <c r="J7" s="81">
        <v>17.55</v>
      </c>
    </row>
    <row r="8" spans="1:10" x14ac:dyDescent="0.25">
      <c r="A8" s="56"/>
      <c r="B8" s="97"/>
      <c r="C8" s="97"/>
      <c r="D8" s="102"/>
      <c r="E8" s="103"/>
      <c r="F8" s="100"/>
      <c r="G8" s="104"/>
      <c r="H8" s="105"/>
      <c r="I8" s="104"/>
      <c r="J8" s="105"/>
    </row>
    <row r="9" spans="1:10" ht="25.5" x14ac:dyDescent="0.25">
      <c r="A9" s="56"/>
      <c r="B9" s="58" t="s">
        <v>38</v>
      </c>
      <c r="C9" s="59">
        <v>121</v>
      </c>
      <c r="D9" s="29" t="s">
        <v>28</v>
      </c>
      <c r="E9" s="30">
        <v>35</v>
      </c>
      <c r="F9" s="62">
        <v>12</v>
      </c>
      <c r="G9" s="60">
        <v>88.27</v>
      </c>
      <c r="H9" s="64">
        <v>2.52</v>
      </c>
      <c r="I9" s="66">
        <v>0.94</v>
      </c>
      <c r="J9" s="64">
        <v>17.18</v>
      </c>
    </row>
    <row r="10" spans="1:10" ht="25.5" x14ac:dyDescent="0.25">
      <c r="A10" s="56"/>
      <c r="B10" s="34" t="s">
        <v>39</v>
      </c>
      <c r="C10" s="34">
        <v>120</v>
      </c>
      <c r="D10" s="32" t="s">
        <v>24</v>
      </c>
      <c r="E10" s="31">
        <v>30</v>
      </c>
      <c r="F10" s="62">
        <v>5</v>
      </c>
      <c r="G10" s="33">
        <v>59.4</v>
      </c>
      <c r="H10" s="44">
        <v>1.98</v>
      </c>
      <c r="I10" s="41">
        <v>0.36</v>
      </c>
      <c r="J10" s="44">
        <v>12.06</v>
      </c>
    </row>
    <row r="11" spans="1:10" x14ac:dyDescent="0.25">
      <c r="A11" s="56"/>
      <c r="B11" s="34" t="s">
        <v>25</v>
      </c>
      <c r="C11" s="34">
        <v>638</v>
      </c>
      <c r="D11" s="32" t="s">
        <v>29</v>
      </c>
      <c r="E11" s="31">
        <v>200</v>
      </c>
      <c r="F11" s="62">
        <v>12</v>
      </c>
      <c r="G11" s="33">
        <v>96</v>
      </c>
      <c r="H11" s="44">
        <v>1.3</v>
      </c>
      <c r="I11" s="41">
        <v>0</v>
      </c>
      <c r="J11" s="44">
        <v>23.73</v>
      </c>
    </row>
    <row r="12" spans="1:10" x14ac:dyDescent="0.25">
      <c r="A12" s="56"/>
      <c r="B12" s="97"/>
      <c r="C12" s="106"/>
      <c r="D12" s="107" t="s">
        <v>30</v>
      </c>
      <c r="E12" s="108">
        <f>E4+E5+E7+E9+E10+E11</f>
        <v>520</v>
      </c>
      <c r="F12" s="100"/>
      <c r="G12" s="109">
        <f t="shared" ref="G12" si="0">G4+G5+G7+G9+G10+G11</f>
        <v>533.89</v>
      </c>
      <c r="H12" s="110">
        <f>H4+H5+H7+H9+H10+H11</f>
        <v>31.87</v>
      </c>
      <c r="I12" s="109">
        <f t="shared" ref="I12:J12" si="1">I4+I5+I7+I9+I10+I11</f>
        <v>12.76</v>
      </c>
      <c r="J12" s="110">
        <f t="shared" si="1"/>
        <v>73.67</v>
      </c>
    </row>
    <row r="13" spans="1:10" x14ac:dyDescent="0.25">
      <c r="A13" s="56"/>
      <c r="B13" s="83"/>
      <c r="C13" s="84"/>
      <c r="D13" s="85" t="s">
        <v>30</v>
      </c>
      <c r="E13" s="86">
        <f>E4+E6+E8+E9+E10+E11</f>
        <v>280</v>
      </c>
      <c r="F13" s="79"/>
      <c r="G13" s="87">
        <f t="shared" ref="G13" si="2">G4+G6+G8+G9+G10+G11</f>
        <v>290.16999999999996</v>
      </c>
      <c r="H13" s="88">
        <f>H4+H6+H8+H9+H10+H11</f>
        <v>9.4600000000000009</v>
      </c>
      <c r="I13" s="87">
        <f t="shared" ref="I13:J13" si="3">I4+I6+I8+I9+I10+I11</f>
        <v>4.8400000000000007</v>
      </c>
      <c r="J13" s="88">
        <f t="shared" si="3"/>
        <v>52.97</v>
      </c>
    </row>
    <row r="14" spans="1:10" ht="25.5" x14ac:dyDescent="0.25">
      <c r="A14" s="56"/>
      <c r="B14" s="97"/>
      <c r="C14" s="97"/>
      <c r="D14" s="107" t="s">
        <v>31</v>
      </c>
      <c r="E14" s="108"/>
      <c r="F14" s="100"/>
      <c r="G14" s="111">
        <f>G12/23.5</f>
        <v>22.718723404255318</v>
      </c>
      <c r="H14" s="101"/>
      <c r="I14" s="96"/>
      <c r="J14" s="101"/>
    </row>
    <row r="15" spans="1:10" ht="26.25" thickBot="1" x14ac:dyDescent="0.3">
      <c r="A15" s="57"/>
      <c r="B15" s="89"/>
      <c r="C15" s="89"/>
      <c r="D15" s="90" t="s">
        <v>31</v>
      </c>
      <c r="E15" s="91"/>
      <c r="F15" s="92"/>
      <c r="G15" s="93">
        <f>G13/23.5</f>
        <v>12.347659574468084</v>
      </c>
      <c r="H15" s="94"/>
      <c r="I15" s="95"/>
      <c r="J15" s="94"/>
    </row>
    <row r="16" spans="1:10" x14ac:dyDescent="0.25">
      <c r="A16" s="1" t="s">
        <v>11</v>
      </c>
      <c r="B16" s="11" t="s">
        <v>17</v>
      </c>
      <c r="C16" s="12"/>
      <c r="D16" s="13"/>
      <c r="E16" s="14"/>
      <c r="F16" s="15"/>
      <c r="G16" s="14"/>
      <c r="H16" s="14"/>
      <c r="I16" s="14"/>
      <c r="J16" s="16"/>
    </row>
    <row r="17" spans="1:10" x14ac:dyDescent="0.25">
      <c r="A17" s="5"/>
      <c r="B17" s="17"/>
      <c r="C17" s="17"/>
      <c r="D17" s="18"/>
      <c r="E17" s="19"/>
      <c r="F17" s="10"/>
      <c r="G17" s="19"/>
      <c r="H17" s="19"/>
      <c r="I17" s="19"/>
      <c r="J17" s="20"/>
    </row>
    <row r="18" spans="1:10" ht="15.75" thickBot="1" x14ac:dyDescent="0.3">
      <c r="A18" s="9"/>
      <c r="B18" s="68"/>
      <c r="C18" s="21"/>
      <c r="D18" s="22"/>
      <c r="E18" s="23"/>
      <c r="F18" s="24"/>
      <c r="G18" s="23"/>
      <c r="H18" s="23"/>
      <c r="I18" s="23"/>
      <c r="J18" s="25"/>
    </row>
    <row r="19" spans="1:10" ht="51" x14ac:dyDescent="0.25">
      <c r="A19" s="55" t="s">
        <v>12</v>
      </c>
      <c r="B19" s="52" t="s">
        <v>13</v>
      </c>
      <c r="C19" s="52" t="s">
        <v>40</v>
      </c>
      <c r="D19" s="69" t="s">
        <v>32</v>
      </c>
      <c r="E19" s="35">
        <v>60</v>
      </c>
      <c r="F19" s="61">
        <v>16</v>
      </c>
      <c r="G19" s="65">
        <v>70.8</v>
      </c>
      <c r="H19" s="35">
        <v>1.1399999999999999</v>
      </c>
      <c r="I19" s="65">
        <v>5.34</v>
      </c>
      <c r="J19" s="35">
        <v>4.62</v>
      </c>
    </row>
    <row r="20" spans="1:10" ht="25.5" x14ac:dyDescent="0.25">
      <c r="A20" s="67"/>
      <c r="B20" s="34" t="s">
        <v>14</v>
      </c>
      <c r="C20" s="34">
        <v>196</v>
      </c>
      <c r="D20" s="36" t="s">
        <v>33</v>
      </c>
      <c r="E20" s="37">
        <v>200</v>
      </c>
      <c r="F20" s="71">
        <v>46</v>
      </c>
      <c r="G20" s="42">
        <v>96.84</v>
      </c>
      <c r="H20" s="38">
        <v>4.28</v>
      </c>
      <c r="I20" s="42">
        <v>6</v>
      </c>
      <c r="J20" s="38">
        <v>6.43</v>
      </c>
    </row>
    <row r="21" spans="1:10" x14ac:dyDescent="0.25">
      <c r="A21" s="67"/>
      <c r="B21" s="34" t="s">
        <v>15</v>
      </c>
      <c r="C21" s="34">
        <v>437</v>
      </c>
      <c r="D21" s="39" t="s">
        <v>34</v>
      </c>
      <c r="E21" s="37">
        <v>100</v>
      </c>
      <c r="F21" s="71">
        <v>83</v>
      </c>
      <c r="G21" s="40">
        <v>234.55</v>
      </c>
      <c r="H21" s="74">
        <v>15.3</v>
      </c>
      <c r="I21" s="40">
        <v>17.690000000000001</v>
      </c>
      <c r="J21" s="74">
        <v>3.55</v>
      </c>
    </row>
    <row r="22" spans="1:10" x14ac:dyDescent="0.25">
      <c r="A22" s="67"/>
      <c r="B22" s="34" t="s">
        <v>16</v>
      </c>
      <c r="C22" s="34">
        <v>445</v>
      </c>
      <c r="D22" s="70" t="s">
        <v>35</v>
      </c>
      <c r="E22" s="34">
        <v>150</v>
      </c>
      <c r="F22" s="71">
        <v>15</v>
      </c>
      <c r="G22" s="41">
        <v>253.09</v>
      </c>
      <c r="H22" s="44">
        <v>8.76</v>
      </c>
      <c r="I22" s="41">
        <v>6.66</v>
      </c>
      <c r="J22" s="44">
        <v>39.61</v>
      </c>
    </row>
    <row r="23" spans="1:10" ht="25.5" x14ac:dyDescent="0.25">
      <c r="A23" s="67"/>
      <c r="B23" s="34" t="s">
        <v>22</v>
      </c>
      <c r="C23" s="34">
        <v>99</v>
      </c>
      <c r="D23" s="36" t="s">
        <v>36</v>
      </c>
      <c r="E23" s="37">
        <v>200</v>
      </c>
      <c r="F23" s="71">
        <v>19</v>
      </c>
      <c r="G23" s="41">
        <v>87.96</v>
      </c>
      <c r="H23" s="44">
        <v>0.26</v>
      </c>
      <c r="I23" s="41">
        <v>0.14000000000000001</v>
      </c>
      <c r="J23" s="44">
        <v>21.41</v>
      </c>
    </row>
    <row r="24" spans="1:10" ht="25.5" x14ac:dyDescent="0.25">
      <c r="A24" s="67"/>
      <c r="B24" s="34" t="s">
        <v>38</v>
      </c>
      <c r="C24" s="38">
        <v>119</v>
      </c>
      <c r="D24" s="43" t="s">
        <v>23</v>
      </c>
      <c r="E24" s="34">
        <v>30</v>
      </c>
      <c r="F24" s="71">
        <v>4</v>
      </c>
      <c r="G24" s="33">
        <v>72</v>
      </c>
      <c r="H24" s="44">
        <v>2.13</v>
      </c>
      <c r="I24" s="41">
        <v>0.21</v>
      </c>
      <c r="J24" s="44">
        <v>13.2</v>
      </c>
    </row>
    <row r="25" spans="1:10" ht="25.5" x14ac:dyDescent="0.25">
      <c r="A25" s="67"/>
      <c r="B25" s="34" t="s">
        <v>39</v>
      </c>
      <c r="C25" s="34">
        <v>120</v>
      </c>
      <c r="D25" s="43" t="s">
        <v>24</v>
      </c>
      <c r="E25" s="34">
        <v>20</v>
      </c>
      <c r="F25" s="71">
        <v>3</v>
      </c>
      <c r="G25" s="33">
        <v>36.26</v>
      </c>
      <c r="H25" s="44">
        <v>1.1399999999999999</v>
      </c>
      <c r="I25" s="41">
        <v>0.22</v>
      </c>
      <c r="J25" s="44">
        <v>7.44</v>
      </c>
    </row>
    <row r="26" spans="1:10" x14ac:dyDescent="0.25">
      <c r="A26" s="56"/>
      <c r="B26" s="34"/>
      <c r="C26" s="47"/>
      <c r="D26" s="45" t="s">
        <v>30</v>
      </c>
      <c r="E26" s="48">
        <f>E19+E20+E21+E22+E23+E24+E25</f>
        <v>760</v>
      </c>
      <c r="F26" s="62"/>
      <c r="G26" s="72">
        <f t="shared" ref="G26" si="4">G19+G20+G21+G22+G23+G24+G25</f>
        <v>851.5</v>
      </c>
      <c r="H26" s="46">
        <f t="shared" ref="H26:J26" si="5">H19+H20+H21+H22+H23+H24+H25</f>
        <v>33.01</v>
      </c>
      <c r="I26" s="72">
        <f t="shared" si="5"/>
        <v>36.26</v>
      </c>
      <c r="J26" s="46">
        <f t="shared" si="5"/>
        <v>96.26</v>
      </c>
    </row>
    <row r="27" spans="1:10" ht="26.25" thickBot="1" x14ac:dyDescent="0.3">
      <c r="A27" s="57"/>
      <c r="B27" s="49"/>
      <c r="C27" s="49"/>
      <c r="D27" s="50" t="s">
        <v>31</v>
      </c>
      <c r="E27" s="51"/>
      <c r="F27" s="63"/>
      <c r="G27" s="73">
        <f>G26/23.5</f>
        <v>36.234042553191486</v>
      </c>
      <c r="H27" s="49"/>
      <c r="I27" s="75"/>
      <c r="J27" s="49"/>
    </row>
  </sheetData>
  <mergeCells count="1">
    <mergeCell ref="B1:D1"/>
  </mergeCells>
  <pageMargins left="0" right="0" top="0" bottom="0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13.02.24г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2023-10-27T01:19:42Z</cp:lastPrinted>
  <dcterms:created xsi:type="dcterms:W3CDTF">2015-06-05T18:19:34Z</dcterms:created>
  <dcterms:modified xsi:type="dcterms:W3CDTF">2024-02-14T00:16:25Z</dcterms:modified>
</cp:coreProperties>
</file>