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Зима 24-25г\Мониторинг\мониторинг январь 25г без цены\"/>
    </mc:Choice>
  </mc:AlternateContent>
  <bookViews>
    <workbookView xWindow="1560" yWindow="1560" windowWidth="14580" windowHeight="10185"/>
  </bookViews>
  <sheets>
    <sheet name="15.01.25г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9" i="1"/>
  <c r="G9" i="1" l="1"/>
  <c r="G10" i="1" s="1"/>
  <c r="E9" i="1" l="1"/>
  <c r="J9" i="1"/>
  <c r="I9" i="1"/>
  <c r="H9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<sst xmlns="http://schemas.openxmlformats.org/spreadsheetml/2006/main" count="46" uniqueCount="41">
  <si>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</si>
  <si>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</si>
  <si>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</si>
  <si>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</si>
  <si>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</si>
  <si>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</si>
  <si>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</si>
  <si>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</si>
  <si>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</si>
  <si>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</si>
  <si>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</si>
  <si>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</si>
  <si>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</si>
  <si>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</si>
  <si>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</si>
  <si>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фрукты</t>
  </si>
  <si>
    <t>Отд./корп</t>
  </si>
  <si>
    <t>-</t>
  </si>
  <si>
    <t>№ рец.</t>
  </si>
  <si>
    <t>Выход, г</t>
  </si>
  <si>
    <t>3 блюдо</t>
  </si>
  <si>
    <t>Хлеб пшеничный</t>
  </si>
  <si>
    <t>Фрукты в ассортименте (груша)</t>
  </si>
  <si>
    <t>Омлет натуральный</t>
  </si>
  <si>
    <t>Масло сливочное порциями</t>
  </si>
  <si>
    <t>Какао с молоком</t>
  </si>
  <si>
    <t>Батон пшеничный</t>
  </si>
  <si>
    <t>Итого за прием пищи:</t>
  </si>
  <si>
    <t>Доля суточной потребности в энергии, %</t>
  </si>
  <si>
    <t>горячее блюдо</t>
  </si>
  <si>
    <t>гор. Напиток</t>
  </si>
  <si>
    <t>хлеб пшеничный</t>
  </si>
  <si>
    <t>хлеб ржаной</t>
  </si>
  <si>
    <t>Фрукты в ассортименте (яблоко)</t>
  </si>
  <si>
    <t>Щи вегетарианские со сметаной</t>
  </si>
  <si>
    <t xml:space="preserve">2 блюдо </t>
  </si>
  <si>
    <t xml:space="preserve">Печень по-строгоновски </t>
  </si>
  <si>
    <t xml:space="preserve"> гарнир</t>
  </si>
  <si>
    <t>Макароны отварные с маслом</t>
  </si>
  <si>
    <t>Кисель витаминизированный плодово – ягодный   (яблочно-облепиховый)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</si>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</sst>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2" fillId="2" borderId="8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center" vertical="justify"/>
    </xf>
    <xf numFmtId="0" fontId="3" fillId="2" borderId="12" xfId="0" applyFont="1" applyFill="1" applyBorder="1" applyAlignment="1">
      <alignment horizontal="center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0" fontId="2" fillId="0" borderId="14" xfId="0" applyFont="1" applyFill="1" applyBorder="1" applyAlignment="1">
      <alignment horizontal="center" vertical="justify"/>
    </xf>
    <xf numFmtId="0" fontId="2" fillId="0" borderId="13" xfId="0" applyFont="1" applyFill="1" applyBorder="1" applyAlignment="1">
      <alignment horizontal="left" vertical="justify" wrapText="1"/>
    </xf>
    <xf numFmtId="0" fontId="2" fillId="0" borderId="14" xfId="0" applyFont="1" applyBorder="1" applyAlignment="1">
      <alignment horizontal="center" vertical="justify"/>
    </xf>
    <xf numFmtId="0" fontId="2" fillId="2" borderId="14" xfId="0" applyFont="1" applyFill="1" applyBorder="1" applyAlignment="1">
      <alignment horizontal="left" vertical="justify" wrapText="1"/>
    </xf>
    <xf numFmtId="0" fontId="2" fillId="0" borderId="17" xfId="0" applyFont="1" applyBorder="1" applyAlignment="1">
      <alignment horizontal="center" vertical="justify"/>
    </xf>
    <xf numFmtId="0" fontId="2" fillId="2" borderId="2" xfId="0" applyFont="1" applyFill="1" applyBorder="1" applyAlignment="1">
      <alignment horizontal="left" vertical="justify"/>
    </xf>
    <xf numFmtId="0" fontId="2" fillId="2" borderId="2" xfId="0" applyFont="1" applyFill="1" applyBorder="1" applyAlignment="1" applyProtection="1">
      <alignment horizontal="left" vertical="justify"/>
      <protection locked="0"/>
    </xf>
    <xf numFmtId="0" fontId="2" fillId="2" borderId="2" xfId="0" applyFont="1" applyFill="1" applyBorder="1" applyAlignment="1" applyProtection="1">
      <alignment horizontal="left" vertical="justify" wrapText="1"/>
      <protection locked="0"/>
    </xf>
    <xf numFmtId="1" fontId="2" fillId="2" borderId="2" xfId="0" applyNumberFormat="1" applyFont="1" applyFill="1" applyBorder="1" applyAlignment="1" applyProtection="1">
      <alignment horizontal="left" vertical="justify"/>
      <protection locked="0"/>
    </xf>
    <xf numFmtId="2" fontId="2" fillId="2" borderId="2" xfId="0" applyNumberFormat="1" applyFont="1" applyFill="1" applyBorder="1" applyAlignment="1" applyProtection="1">
      <alignment horizontal="left" vertical="justify"/>
      <protection locked="0"/>
    </xf>
    <xf numFmtId="1" fontId="2" fillId="2" borderId="3" xfId="0" applyNumberFormat="1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4" xfId="0" applyNumberFormat="1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 wrapText="1"/>
      <protection locked="0"/>
    </xf>
    <xf numFmtId="1" fontId="2" fillId="2" borderId="5" xfId="0" applyNumberFormat="1" applyFont="1" applyFill="1" applyBorder="1" applyAlignment="1" applyProtection="1">
      <alignment horizontal="left" vertical="justify"/>
      <protection locked="0"/>
    </xf>
    <xf numFmtId="2" fontId="2" fillId="2" borderId="5" xfId="0" applyNumberFormat="1" applyFont="1" applyFill="1" applyBorder="1" applyAlignment="1" applyProtection="1">
      <alignment horizontal="left" vertical="justify"/>
      <protection locked="0"/>
    </xf>
    <xf numFmtId="1" fontId="2" fillId="2" borderId="6" xfId="0" applyNumberFormat="1" applyFont="1" applyFill="1" applyBorder="1" applyAlignment="1" applyProtection="1">
      <alignment horizontal="left" vertical="justify"/>
      <protection locked="0"/>
    </xf>
    <xf numFmtId="0" fontId="3" fillId="2" borderId="12" xfId="0" applyFont="1" applyFill="1" applyBorder="1" applyAlignment="1">
      <alignment horizontal="center" vertical="justify"/>
    </xf>
    <xf numFmtId="0" fontId="2" fillId="2" borderId="14" xfId="0" applyFont="1" applyFill="1" applyBorder="1" applyAlignment="1">
      <alignment horizontal="center" vertical="justify" wrapText="1"/>
    </xf>
    <xf numFmtId="0" fontId="2" fillId="0" borderId="14" xfId="0" applyFont="1" applyBorder="1" applyAlignment="1">
      <alignment horizontal="center" vertical="justify" wrapText="1"/>
    </xf>
    <xf numFmtId="0" fontId="2" fillId="2" borderId="14" xfId="0" applyFont="1" applyFill="1" applyBorder="1" applyAlignment="1">
      <alignment horizontal="left" vertical="justify"/>
    </xf>
    <xf numFmtId="0" fontId="2" fillId="0" borderId="17" xfId="0" applyFont="1" applyFill="1" applyBorder="1" applyAlignment="1">
      <alignment horizontal="center" vertical="justify"/>
    </xf>
    <xf numFmtId="0" fontId="2" fillId="2" borderId="13" xfId="0" applyFont="1" applyFill="1" applyBorder="1" applyAlignment="1">
      <alignment horizontal="left" vertical="justify" wrapText="1"/>
    </xf>
    <xf numFmtId="0" fontId="2" fillId="2" borderId="24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left"/>
    </xf>
    <xf numFmtId="49" fontId="2" fillId="2" borderId="26" xfId="0" applyNumberFormat="1" applyFont="1" applyFill="1" applyBorder="1" applyAlignment="1" applyProtection="1">
      <alignment horizontal="left"/>
      <protection locked="0"/>
    </xf>
    <xf numFmtId="14" fontId="2" fillId="2" borderId="27" xfId="0" applyNumberFormat="1" applyFont="1" applyFill="1" applyBorder="1" applyAlignment="1" applyProtection="1">
      <alignment horizontal="left"/>
      <protection locked="0"/>
    </xf>
    <xf numFmtId="0" fontId="2" fillId="0" borderId="17" xfId="0" applyFont="1" applyFill="1" applyBorder="1" applyAlignment="1">
      <alignment horizontal="center" vertical="justify" wrapText="1"/>
    </xf>
    <xf numFmtId="2" fontId="2" fillId="2" borderId="12" xfId="0" applyNumberFormat="1" applyFont="1" applyFill="1" applyBorder="1" applyAlignment="1" applyProtection="1">
      <alignment horizontal="left" vertical="justify"/>
      <protection locked="0"/>
    </xf>
    <xf numFmtId="2" fontId="2" fillId="2" borderId="14" xfId="0" applyNumberFormat="1" applyFont="1" applyFill="1" applyBorder="1" applyAlignment="1" applyProtection="1">
      <alignment horizontal="left" vertical="justify"/>
      <protection locked="0"/>
    </xf>
    <xf numFmtId="2" fontId="2" fillId="2" borderId="17" xfId="0" applyNumberFormat="1" applyFont="1" applyFill="1" applyBorder="1" applyAlignment="1" applyProtection="1">
      <alignment horizontal="left" vertical="justify"/>
      <protection locked="0"/>
    </xf>
    <xf numFmtId="0" fontId="3" fillId="0" borderId="14" xfId="0" applyFont="1" applyBorder="1" applyAlignment="1">
      <alignment horizontal="center" vertical="justify"/>
    </xf>
    <xf numFmtId="0" fontId="2" fillId="2" borderId="28" xfId="0" applyFont="1" applyFill="1" applyBorder="1" applyAlignment="1">
      <alignment horizontal="left"/>
    </xf>
    <xf numFmtId="0" fontId="2" fillId="2" borderId="29" xfId="0" applyFont="1" applyFill="1" applyBorder="1" applyAlignment="1">
      <alignment horizontal="left"/>
    </xf>
    <xf numFmtId="0" fontId="2" fillId="0" borderId="30" xfId="0" applyFont="1" applyBorder="1" applyAlignment="1">
      <alignment horizontal="center" vertical="justify"/>
    </xf>
    <xf numFmtId="0" fontId="2" fillId="0" borderId="31" xfId="0" applyFont="1" applyBorder="1" applyAlignment="1">
      <alignment horizontal="center" vertical="justify"/>
    </xf>
    <xf numFmtId="0" fontId="2" fillId="0" borderId="19" xfId="0" applyFont="1" applyBorder="1" applyAlignment="1">
      <alignment horizontal="left" vertical="justify" wrapText="1"/>
    </xf>
    <xf numFmtId="0" fontId="2" fillId="0" borderId="32" xfId="0" applyFont="1" applyBorder="1" applyAlignment="1">
      <alignment horizontal="center" vertical="justify" wrapText="1"/>
    </xf>
    <xf numFmtId="2" fontId="2" fillId="2" borderId="32" xfId="0" applyNumberFormat="1" applyFont="1" applyFill="1" applyBorder="1" applyAlignment="1" applyProtection="1">
      <alignment horizontal="left" vertical="justify"/>
      <protection locked="0"/>
    </xf>
    <xf numFmtId="0" fontId="3" fillId="0" borderId="31" xfId="0" applyFont="1" applyBorder="1" applyAlignment="1">
      <alignment horizontal="center" vertical="justify"/>
    </xf>
    <xf numFmtId="0" fontId="2" fillId="2" borderId="33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center" vertical="justify"/>
    </xf>
    <xf numFmtId="0" fontId="3" fillId="2" borderId="14" xfId="1" applyFont="1" applyFill="1" applyBorder="1" applyAlignment="1">
      <alignment horizontal="center" vertical="justify"/>
    </xf>
    <xf numFmtId="0" fontId="3" fillId="2" borderId="35" xfId="0" applyFont="1" applyFill="1" applyBorder="1" applyAlignment="1">
      <alignment vertical="justify"/>
    </xf>
    <xf numFmtId="0" fontId="3" fillId="2" borderId="14" xfId="0" applyFont="1" applyFill="1" applyBorder="1" applyAlignment="1">
      <alignment horizontal="center" vertical="justify"/>
    </xf>
    <xf numFmtId="0" fontId="3" fillId="2" borderId="16" xfId="1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164" fontId="3" fillId="2" borderId="16" xfId="0" applyNumberFormat="1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164" fontId="3" fillId="0" borderId="14" xfId="0" applyNumberFormat="1" applyFont="1" applyBorder="1" applyAlignment="1">
      <alignment horizontal="center"/>
    </xf>
    <xf numFmtId="0" fontId="2" fillId="2" borderId="17" xfId="0" applyFont="1" applyFill="1" applyBorder="1" applyAlignment="1">
      <alignment horizontal="center" vertical="justify"/>
    </xf>
    <xf numFmtId="0" fontId="2" fillId="2" borderId="13" xfId="0" applyFont="1" applyFill="1" applyBorder="1" applyAlignment="1">
      <alignment horizontal="left" vertical="justify"/>
    </xf>
    <xf numFmtId="0" fontId="3" fillId="2" borderId="1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left" vertical="justify"/>
    </xf>
    <xf numFmtId="2" fontId="2" fillId="2" borderId="22" xfId="0" applyNumberFormat="1" applyFont="1" applyFill="1" applyBorder="1" applyAlignment="1" applyProtection="1">
      <alignment horizontal="left" vertical="justify"/>
      <protection locked="0"/>
    </xf>
    <xf numFmtId="0" fontId="2" fillId="2" borderId="14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 vertical="justify"/>
    </xf>
    <xf numFmtId="0" fontId="2" fillId="2" borderId="18" xfId="0" applyFont="1" applyFill="1" applyBorder="1" applyAlignment="1">
      <alignment horizontal="center" vertical="justify"/>
    </xf>
    <xf numFmtId="0" fontId="5" fillId="2" borderId="17" xfId="0" applyFont="1" applyFill="1" applyBorder="1" applyAlignment="1">
      <alignment horizontal="center" vertical="justify"/>
    </xf>
    <xf numFmtId="164" fontId="5" fillId="2" borderId="14" xfId="0" applyNumberFormat="1" applyFont="1" applyFill="1" applyBorder="1" applyAlignment="1">
      <alignment horizontal="center"/>
    </xf>
    <xf numFmtId="0" fontId="2" fillId="2" borderId="14" xfId="0" applyFont="1" applyFill="1" applyBorder="1" applyAlignment="1">
      <alignment vertical="justify"/>
    </xf>
    <xf numFmtId="0" fontId="2" fillId="2" borderId="36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center" vertical="justify"/>
    </xf>
    <xf numFmtId="0" fontId="4" fillId="2" borderId="15" xfId="0" applyFont="1" applyFill="1" applyBorder="1" applyAlignment="1">
      <alignment horizontal="left" vertical="justify"/>
    </xf>
    <xf numFmtId="0" fontId="5" fillId="2" borderId="15" xfId="0" applyFont="1" applyFill="1" applyBorder="1" applyAlignment="1">
      <alignment horizontal="center" vertical="justify"/>
    </xf>
    <xf numFmtId="2" fontId="2" fillId="2" borderId="15" xfId="0" applyNumberFormat="1" applyFont="1" applyFill="1" applyBorder="1" applyAlignment="1" applyProtection="1">
      <alignment horizontal="left" vertical="justify"/>
      <protection locked="0"/>
    </xf>
    <xf numFmtId="0" fontId="5" fillId="2" borderId="20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left" vertical="justify"/>
    </xf>
    <xf numFmtId="0" fontId="2" fillId="2" borderId="26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36" t="s">
        <v>0</v>
      </c>
      <c r="B1" s="88" t="s">
        <v>17</v>
      </c>
      <c r="C1" s="88"/>
      <c r="D1" s="88"/>
      <c r="E1" s="37" t="s">
        <v>16</v>
      </c>
      <c r="F1" s="38"/>
      <c r="G1" s="37"/>
      <c r="H1" s="37"/>
      <c r="I1" s="37" t="s">
        <v>1</v>
      </c>
      <c r="J1" s="39">
        <v>45672</v>
      </c>
    </row>
    <row r="2" spans="1:10" ht="7.5" customHeight="1" thickBot="1" x14ac:dyDescent="0.3">
      <c r="A2" s="46"/>
      <c r="B2" s="35"/>
      <c r="C2" s="35"/>
      <c r="D2" s="35"/>
      <c r="E2" s="35"/>
      <c r="F2" s="35"/>
      <c r="G2" s="35"/>
      <c r="H2" s="35"/>
      <c r="I2" s="35"/>
      <c r="J2" s="45"/>
    </row>
    <row r="3" spans="1:10" ht="15.75" thickBot="1" x14ac:dyDescent="0.3">
      <c r="A3" s="36" t="s">
        <v>2</v>
      </c>
      <c r="B3" s="53" t="s">
        <v>3</v>
      </c>
      <c r="C3" s="54" t="s">
        <v>18</v>
      </c>
      <c r="D3" s="55" t="s">
        <v>4</v>
      </c>
      <c r="E3" s="37" t="s">
        <v>19</v>
      </c>
      <c r="F3" s="53" t="s">
        <v>5</v>
      </c>
      <c r="G3" s="54" t="s">
        <v>6</v>
      </c>
      <c r="H3" s="54" t="s">
        <v>7</v>
      </c>
      <c r="I3" s="54" t="s">
        <v>8</v>
      </c>
      <c r="J3" s="54" t="s">
        <v>9</v>
      </c>
    </row>
    <row r="4" spans="1:10" x14ac:dyDescent="0.25">
      <c r="A4" s="5" t="s">
        <v>10</v>
      </c>
      <c r="B4" s="47" t="s">
        <v>13</v>
      </c>
      <c r="C4" s="48">
        <v>112</v>
      </c>
      <c r="D4" s="49" t="s">
        <v>22</v>
      </c>
      <c r="E4" s="50">
        <v>150</v>
      </c>
      <c r="F4" s="51">
        <v>33.33</v>
      </c>
      <c r="G4" s="67">
        <v>70.5</v>
      </c>
      <c r="H4" s="52">
        <v>0.6</v>
      </c>
      <c r="I4" s="52">
        <v>0.46</v>
      </c>
      <c r="J4" s="52">
        <v>15.45</v>
      </c>
    </row>
    <row r="5" spans="1:10" ht="25.5" x14ac:dyDescent="0.25">
      <c r="A5" s="2"/>
      <c r="B5" s="33" t="s">
        <v>29</v>
      </c>
      <c r="C5" s="9">
        <v>66</v>
      </c>
      <c r="D5" s="10" t="s">
        <v>23</v>
      </c>
      <c r="E5" s="40">
        <v>150</v>
      </c>
      <c r="F5" s="43">
        <v>42.16</v>
      </c>
      <c r="G5" s="68">
        <v>220.2</v>
      </c>
      <c r="H5" s="44">
        <v>15.6</v>
      </c>
      <c r="I5" s="44">
        <v>16.350000000000001</v>
      </c>
      <c r="J5" s="44">
        <v>2.7</v>
      </c>
    </row>
    <row r="6" spans="1:10" x14ac:dyDescent="0.25">
      <c r="A6" s="2"/>
      <c r="B6" s="13" t="s">
        <v>13</v>
      </c>
      <c r="C6" s="9">
        <v>2</v>
      </c>
      <c r="D6" s="10" t="s">
        <v>24</v>
      </c>
      <c r="E6" s="40">
        <v>15</v>
      </c>
      <c r="F6" s="43">
        <v>17.64</v>
      </c>
      <c r="G6" s="68">
        <v>98.15</v>
      </c>
      <c r="H6" s="44">
        <v>0.12</v>
      </c>
      <c r="I6" s="44">
        <v>10.83</v>
      </c>
      <c r="J6" s="44">
        <v>0.19</v>
      </c>
    </row>
    <row r="7" spans="1:10" ht="25.5" x14ac:dyDescent="0.25">
      <c r="A7" s="2"/>
      <c r="B7" s="70" t="s">
        <v>30</v>
      </c>
      <c r="C7" s="6">
        <v>693</v>
      </c>
      <c r="D7" s="71" t="s">
        <v>25</v>
      </c>
      <c r="E7" s="70">
        <v>200</v>
      </c>
      <c r="F7" s="43">
        <v>9.11</v>
      </c>
      <c r="G7" s="72">
        <v>130.69</v>
      </c>
      <c r="H7" s="61">
        <v>3.63</v>
      </c>
      <c r="I7" s="61">
        <v>2.73</v>
      </c>
      <c r="J7" s="61">
        <v>22.9</v>
      </c>
    </row>
    <row r="8" spans="1:10" ht="25.5" x14ac:dyDescent="0.25">
      <c r="A8" s="2"/>
      <c r="B8" s="13" t="s">
        <v>31</v>
      </c>
      <c r="C8" s="11">
        <v>121</v>
      </c>
      <c r="D8" s="34" t="s">
        <v>26</v>
      </c>
      <c r="E8" s="13">
        <v>30</v>
      </c>
      <c r="F8" s="43">
        <v>5.9</v>
      </c>
      <c r="G8" s="69">
        <v>75.66</v>
      </c>
      <c r="H8" s="44">
        <v>2.16</v>
      </c>
      <c r="I8" s="44">
        <v>0.81</v>
      </c>
      <c r="J8" s="44">
        <v>14.73</v>
      </c>
    </row>
    <row r="9" spans="1:10" x14ac:dyDescent="0.25">
      <c r="A9" s="3"/>
      <c r="B9" s="70"/>
      <c r="C9" s="6"/>
      <c r="D9" s="73" t="s">
        <v>27</v>
      </c>
      <c r="E9" s="70">
        <f>E4+E5+E6+E7+E8</f>
        <v>545</v>
      </c>
      <c r="F9" s="74">
        <f>F4+F5+F6+F7+F8</f>
        <v>108.14</v>
      </c>
      <c r="G9" s="75">
        <f>G4+G5+G6+G7+G8</f>
        <v>595.19999999999993</v>
      </c>
      <c r="H9" s="6">
        <f>H4+H5+H6+H7+H8</f>
        <v>22.11</v>
      </c>
      <c r="I9" s="6">
        <f>I4+I5+I6+I7+I8</f>
        <v>31.18</v>
      </c>
      <c r="J9" s="6">
        <f>J4+J5+J6+J7+J8</f>
        <v>55.97</v>
      </c>
    </row>
    <row r="10" spans="1:10" ht="26.25" thickBot="1" x14ac:dyDescent="0.3">
      <c r="A10" s="3"/>
      <c r="B10" s="76"/>
      <c r="C10" s="77"/>
      <c r="D10" s="73" t="s">
        <v>28</v>
      </c>
      <c r="E10" s="78"/>
      <c r="F10" s="74"/>
      <c r="G10" s="79">
        <f>G9/23.5</f>
        <v>25.327659574468083</v>
      </c>
      <c r="H10" s="6"/>
      <c r="I10" s="6"/>
      <c r="J10" s="6"/>
    </row>
    <row r="11" spans="1:10" x14ac:dyDescent="0.25">
      <c r="A11" s="1" t="s">
        <v>11</v>
      </c>
      <c r="B11" s="14" t="s">
        <v>15</v>
      </c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"/>
      <c r="B12" s="20"/>
      <c r="C12" s="20"/>
      <c r="D12" s="21"/>
      <c r="E12" s="22"/>
      <c r="F12" s="8"/>
      <c r="G12" s="22"/>
      <c r="H12" s="22"/>
      <c r="I12" s="22"/>
      <c r="J12" s="23"/>
    </row>
    <row r="13" spans="1:10" ht="15.75" thickBot="1" x14ac:dyDescent="0.3">
      <c r="A13" s="4"/>
      <c r="B13" s="24"/>
      <c r="C13" s="24"/>
      <c r="D13" s="25"/>
      <c r="E13" s="26"/>
      <c r="F13" s="27"/>
      <c r="G13" s="26"/>
      <c r="H13" s="26"/>
      <c r="I13" s="26"/>
      <c r="J13" s="28"/>
    </row>
    <row r="14" spans="1:10" x14ac:dyDescent="0.25">
      <c r="A14" s="81" t="s">
        <v>12</v>
      </c>
      <c r="B14" s="58" t="s">
        <v>13</v>
      </c>
      <c r="C14" s="58">
        <v>112</v>
      </c>
      <c r="D14" s="60" t="s">
        <v>33</v>
      </c>
      <c r="E14" s="29">
        <v>150</v>
      </c>
      <c r="F14" s="41">
        <v>20.18</v>
      </c>
      <c r="G14" s="7">
        <v>70.5</v>
      </c>
      <c r="H14" s="29">
        <v>0.06</v>
      </c>
      <c r="I14" s="29">
        <v>0.06</v>
      </c>
      <c r="J14" s="29">
        <v>14.71</v>
      </c>
    </row>
    <row r="15" spans="1:10" x14ac:dyDescent="0.25">
      <c r="A15" s="56"/>
      <c r="B15" s="6" t="s">
        <v>14</v>
      </c>
      <c r="C15" s="6">
        <v>237</v>
      </c>
      <c r="D15" s="12" t="s">
        <v>34</v>
      </c>
      <c r="E15" s="30">
        <v>200</v>
      </c>
      <c r="F15" s="42">
        <v>6.97</v>
      </c>
      <c r="G15" s="62">
        <v>84.8</v>
      </c>
      <c r="H15" s="59">
        <v>1.8</v>
      </c>
      <c r="I15" s="59">
        <v>5.4</v>
      </c>
      <c r="J15" s="59">
        <v>7.2</v>
      </c>
    </row>
    <row r="16" spans="1:10" x14ac:dyDescent="0.25">
      <c r="A16" s="56"/>
      <c r="B16" s="6" t="s">
        <v>35</v>
      </c>
      <c r="C16" s="6">
        <v>431</v>
      </c>
      <c r="D16" s="80" t="s">
        <v>36</v>
      </c>
      <c r="E16" s="6">
        <v>90</v>
      </c>
      <c r="F16" s="42">
        <v>34.979999999999997</v>
      </c>
      <c r="G16" s="63">
        <v>179.49</v>
      </c>
      <c r="H16" s="61">
        <v>15.47</v>
      </c>
      <c r="I16" s="61">
        <v>10.24</v>
      </c>
      <c r="J16" s="61">
        <v>6.36</v>
      </c>
    </row>
    <row r="17" spans="1:10" x14ac:dyDescent="0.25">
      <c r="A17" s="56"/>
      <c r="B17" s="6" t="s">
        <v>37</v>
      </c>
      <c r="C17" s="6">
        <v>516</v>
      </c>
      <c r="D17" s="12" t="s">
        <v>38</v>
      </c>
      <c r="E17" s="30">
        <v>150</v>
      </c>
      <c r="F17" s="42">
        <v>10.89</v>
      </c>
      <c r="G17" s="62">
        <v>197.67</v>
      </c>
      <c r="H17" s="59">
        <v>5.22</v>
      </c>
      <c r="I17" s="59">
        <v>5.35</v>
      </c>
      <c r="J17" s="59">
        <v>32.159999999999997</v>
      </c>
    </row>
    <row r="18" spans="1:10" ht="25.5" x14ac:dyDescent="0.25">
      <c r="A18" s="56"/>
      <c r="B18" s="6" t="s">
        <v>20</v>
      </c>
      <c r="C18" s="6">
        <v>23</v>
      </c>
      <c r="D18" s="12" t="s">
        <v>39</v>
      </c>
      <c r="E18" s="6">
        <v>200</v>
      </c>
      <c r="F18" s="42">
        <v>9.9</v>
      </c>
      <c r="G18" s="63">
        <v>105</v>
      </c>
      <c r="H18" s="61">
        <v>0</v>
      </c>
      <c r="I18" s="61">
        <v>0</v>
      </c>
      <c r="J18" s="61">
        <v>26</v>
      </c>
    </row>
    <row r="19" spans="1:10" ht="25.5" x14ac:dyDescent="0.25">
      <c r="A19" s="56"/>
      <c r="B19" s="6" t="s">
        <v>31</v>
      </c>
      <c r="C19" s="6">
        <v>119</v>
      </c>
      <c r="D19" s="12" t="s">
        <v>21</v>
      </c>
      <c r="E19" s="30">
        <v>40</v>
      </c>
      <c r="F19" s="42">
        <v>2.71</v>
      </c>
      <c r="G19" s="64">
        <v>96</v>
      </c>
      <c r="H19" s="44">
        <v>2.84</v>
      </c>
      <c r="I19" s="44">
        <v>0.28000000000000003</v>
      </c>
      <c r="J19" s="44">
        <v>17.600000000000001</v>
      </c>
    </row>
    <row r="20" spans="1:10" ht="25.5" x14ac:dyDescent="0.25">
      <c r="A20" s="56"/>
      <c r="B20" s="6" t="s">
        <v>32</v>
      </c>
      <c r="C20" s="59">
        <v>120</v>
      </c>
      <c r="D20" s="32" t="s">
        <v>40</v>
      </c>
      <c r="E20" s="31">
        <v>30</v>
      </c>
      <c r="F20" s="42">
        <v>2.4500000000000002</v>
      </c>
      <c r="G20" s="65">
        <v>54.39</v>
      </c>
      <c r="H20" s="44">
        <v>1.71</v>
      </c>
      <c r="I20" s="44">
        <v>0.33</v>
      </c>
      <c r="J20" s="44">
        <v>11.16</v>
      </c>
    </row>
    <row r="21" spans="1:10" x14ac:dyDescent="0.25">
      <c r="A21" s="56"/>
      <c r="B21" s="6"/>
      <c r="C21" s="6"/>
      <c r="D21" s="87" t="s">
        <v>27</v>
      </c>
      <c r="E21" s="6">
        <v>860</v>
      </c>
      <c r="F21" s="42">
        <f>F14+F15+F16+F17+F18+F19+F20</f>
        <v>88.08</v>
      </c>
      <c r="G21" s="66">
        <v>787.85</v>
      </c>
      <c r="H21" s="61">
        <v>27.1</v>
      </c>
      <c r="I21" s="61">
        <v>21.66</v>
      </c>
      <c r="J21" s="61">
        <v>115.19</v>
      </c>
    </row>
    <row r="22" spans="1:10" ht="26.25" thickBot="1" x14ac:dyDescent="0.3">
      <c r="A22" s="57"/>
      <c r="B22" s="82"/>
      <c r="C22" s="82"/>
      <c r="D22" s="83" t="s">
        <v>28</v>
      </c>
      <c r="E22" s="84"/>
      <c r="F22" s="85"/>
      <c r="G22" s="86">
        <v>33.53</v>
      </c>
      <c r="H22" s="82"/>
      <c r="I22" s="82"/>
      <c r="J22" s="82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9 F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15.01.25г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Techno05</cp:lastModifiedBy>
  <cp:lastPrinted>2023-10-27T01:19:42Z</cp:lastPrinted>
  <dcterms:created xsi:type="dcterms:W3CDTF">2015-06-05T18:19:34Z</dcterms:created>
  <dcterms:modified xsi:type="dcterms:W3CDTF">2025-01-09T06:24:17Z</dcterms:modified>
</cp:coreProperties>
</file>