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февраль 25г\"/>
    </mc:Choice>
  </mc:AlternateContent>
  <bookViews>
    <workbookView xWindow="1560" yWindow="1560" windowWidth="14580" windowHeight="10185"/>
  </bookViews>
  <sheets>
    <sheet name="03.02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G19" i="1" l="1"/>
  <c r="G20" i="1" s="1"/>
  <c r="G8" i="1"/>
  <c r="G9" i="1" s="1"/>
  <c r="J19" i="1"/>
  <c r="I19" i="1"/>
  <c r="H19" i="1"/>
  <c r="J8" i="1"/>
  <c r="I8" i="1"/>
  <c r="H8" i="1"/>
  <c r="E19" i="1"/>
  <c r="E8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<sst xmlns="http://schemas.openxmlformats.org/spreadsheetml/2006/main" count="42" uniqueCount="37">
  <si>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</si>
  <si>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</si>
  <si>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</si>
  <si>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</si>
  <si>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</si>
  <si>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</si>
  <si>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</si>
  <si>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</si>
  <si>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</si>
  <si>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</si>
  <si>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</si>
  <si>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</si>
  <si>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</si>
  <si>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</si>
  <si>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</si>
  <si>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</si>
  <si>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</si>
  <si>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</si>
  <si>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</si>
  <si>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-</t>
  </si>
  <si>
    <t>№ рец.</t>
  </si>
  <si>
    <t>Выход, г</t>
  </si>
  <si>
    <t>Каша  рисовая молочная с маслом</t>
  </si>
  <si>
    <t>3 блюдо</t>
  </si>
  <si>
    <t>Компот из сухофруктов</t>
  </si>
  <si>
    <t>Хлеб пшеничный</t>
  </si>
  <si>
    <t>Хлеб ржаной</t>
  </si>
  <si>
    <t>Блинчики с карамельным соусом (2 шт) NEW</t>
  </si>
  <si>
    <t xml:space="preserve">Чай с сахаром </t>
  </si>
  <si>
    <t>Итого за прием пищи:</t>
  </si>
  <si>
    <t>Доля суточной потребности в энергии, %</t>
  </si>
  <si>
    <t>Фрукты в асортименте (яблоко)</t>
  </si>
  <si>
    <t>Щи с мясом и сметаной</t>
  </si>
  <si>
    <t>Плов с мясом  (говядина)</t>
  </si>
  <si>
    <t>горячее блюдо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</si>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</sst>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13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/>
    </xf>
    <xf numFmtId="164" fontId="3" fillId="0" borderId="11" xfId="0" applyNumberFormat="1" applyFont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 wrapText="1"/>
    </xf>
    <xf numFmtId="0" fontId="2" fillId="0" borderId="13" xfId="0" applyFont="1" applyBorder="1" applyAlignment="1">
      <alignment horizontal="center" vertical="justify" wrapText="1"/>
    </xf>
    <xf numFmtId="164" fontId="5" fillId="2" borderId="11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0" borderId="16" xfId="0" applyFont="1" applyBorder="1" applyAlignment="1">
      <alignment horizontal="center" vertical="justify"/>
    </xf>
    <xf numFmtId="0" fontId="2" fillId="0" borderId="10" xfId="0" applyFont="1" applyBorder="1" applyAlignment="1">
      <alignment horizontal="left" vertical="justify"/>
    </xf>
    <xf numFmtId="0" fontId="2" fillId="0" borderId="10" xfId="0" applyFont="1" applyBorder="1" applyAlignment="1">
      <alignment horizontal="center" vertical="justify"/>
    </xf>
    <xf numFmtId="0" fontId="2" fillId="0" borderId="13" xfId="0" applyFont="1" applyFill="1" applyBorder="1" applyAlignment="1">
      <alignment horizontal="center" vertical="justify"/>
    </xf>
    <xf numFmtId="164" fontId="3" fillId="2" borderId="11" xfId="0" applyNumberFormat="1" applyFont="1" applyFill="1" applyBorder="1" applyAlignment="1">
      <alignment horizontal="center" vertical="justify"/>
    </xf>
    <xf numFmtId="0" fontId="6" fillId="0" borderId="13" xfId="0" applyFont="1" applyBorder="1" applyAlignment="1">
      <alignment horizontal="center" vertical="justify"/>
    </xf>
    <xf numFmtId="0" fontId="5" fillId="0" borderId="13" xfId="0" applyFont="1" applyBorder="1" applyAlignment="1">
      <alignment horizontal="center" vertical="justify"/>
    </xf>
    <xf numFmtId="0" fontId="6" fillId="0" borderId="15" xfId="0" applyFont="1" applyBorder="1" applyAlignment="1">
      <alignment horizontal="center" vertical="justify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49" fontId="2" fillId="2" borderId="20" xfId="0" applyNumberFormat="1" applyFont="1" applyFill="1" applyBorder="1" applyAlignment="1" applyProtection="1">
      <alignment horizontal="left"/>
      <protection locked="0"/>
    </xf>
    <xf numFmtId="14" fontId="2" fillId="2" borderId="21" xfId="0" applyNumberFormat="1" applyFon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3" fillId="0" borderId="16" xfId="0" applyFont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164" fontId="5" fillId="2" borderId="12" xfId="0" applyNumberFormat="1" applyFont="1" applyFill="1" applyBorder="1" applyAlignment="1">
      <alignment horizontal="center" vertical="justify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0" borderId="13" xfId="0" applyFont="1" applyBorder="1" applyAlignment="1">
      <alignment horizontal="left" vertical="justify"/>
    </xf>
    <xf numFmtId="0" fontId="4" fillId="2" borderId="13" xfId="0" applyFont="1" applyFill="1" applyBorder="1" applyAlignment="1">
      <alignment horizontal="left" vertical="justify"/>
    </xf>
    <xf numFmtId="0" fontId="4" fillId="2" borderId="15" xfId="0" applyFont="1" applyFill="1" applyBorder="1" applyAlignment="1">
      <alignment horizontal="left" vertical="justify"/>
    </xf>
    <xf numFmtId="0" fontId="2" fillId="2" borderId="11" xfId="0" applyFont="1" applyFill="1" applyBorder="1" applyAlignment="1">
      <alignment horizontal="center" vertical="justify" wrapText="1"/>
    </xf>
    <xf numFmtId="0" fontId="2" fillId="0" borderId="11" xfId="0" applyFont="1" applyBorder="1" applyAlignment="1">
      <alignment horizontal="center" vertical="justify" wrapText="1"/>
    </xf>
    <xf numFmtId="0" fontId="5" fillId="2" borderId="11" xfId="0" applyFont="1" applyFill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3" xfId="0" applyNumberFormat="1" applyFont="1" applyFill="1" applyBorder="1" applyAlignment="1" applyProtection="1">
      <alignment horizontal="left" vertical="justify"/>
      <protection locked="0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0" fontId="3" fillId="0" borderId="10" xfId="0" applyFont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3" fillId="0" borderId="13" xfId="0" applyFont="1" applyBorder="1" applyAlignment="1">
      <alignment horizontal="center" vertical="justify"/>
    </xf>
    <xf numFmtId="0" fontId="2" fillId="2" borderId="2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3" fillId="0" borderId="11" xfId="1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6" fillId="0" borderId="12" xfId="0" applyFont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/>
    </xf>
    <xf numFmtId="0" fontId="2" fillId="0" borderId="13" xfId="0" applyFont="1" applyBorder="1" applyAlignment="1">
      <alignment horizontal="left" vertical="justify" wrapText="1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2" fontId="2" fillId="2" borderId="31" xfId="0" applyNumberFormat="1" applyFont="1" applyFill="1" applyBorder="1" applyAlignment="1" applyProtection="1">
      <alignment horizontal="left" vertical="justify"/>
      <protection locked="0"/>
    </xf>
    <xf numFmtId="164" fontId="3" fillId="0" borderId="16" xfId="0" applyNumberFormat="1" applyFont="1" applyBorder="1" applyAlignment="1">
      <alignment horizontal="center" vertical="justify"/>
    </xf>
    <xf numFmtId="164" fontId="5" fillId="0" borderId="11" xfId="0" applyNumberFormat="1" applyFont="1" applyBorder="1" applyAlignment="1">
      <alignment horizontal="center" vertical="justify"/>
    </xf>
    <xf numFmtId="164" fontId="5" fillId="0" borderId="12" xfId="0" applyNumberFormat="1" applyFont="1" applyBorder="1" applyAlignment="1">
      <alignment horizontal="center" vertical="justify"/>
    </xf>
    <xf numFmtId="0" fontId="2" fillId="0" borderId="15" xfId="0" applyFont="1" applyBorder="1" applyAlignment="1">
      <alignment horizontal="center" vertical="justify"/>
    </xf>
    <xf numFmtId="0" fontId="2" fillId="0" borderId="12" xfId="0" applyFont="1" applyBorder="1" applyAlignment="1">
      <alignment horizontal="center" vertical="justify"/>
    </xf>
    <xf numFmtId="0" fontId="2" fillId="2" borderId="20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6" t="s">
        <v>0</v>
      </c>
      <c r="B1" s="82" t="s">
        <v>19</v>
      </c>
      <c r="C1" s="82"/>
      <c r="D1" s="82"/>
      <c r="E1" s="37" t="s">
        <v>18</v>
      </c>
      <c r="F1" s="38"/>
      <c r="G1" s="37"/>
      <c r="H1" s="37"/>
      <c r="I1" s="37" t="s">
        <v>1</v>
      </c>
      <c r="J1" s="39">
        <v>45691</v>
      </c>
    </row>
    <row r="2" spans="1:10" ht="7.5" customHeight="1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0" ht="15.75" thickBot="1" x14ac:dyDescent="0.3">
      <c r="A3" s="46" t="s">
        <v>2</v>
      </c>
      <c r="B3" s="50" t="s">
        <v>3</v>
      </c>
      <c r="C3" s="51" t="s">
        <v>20</v>
      </c>
      <c r="D3" s="50" t="s">
        <v>4</v>
      </c>
      <c r="E3" s="51" t="s">
        <v>21</v>
      </c>
      <c r="F3" s="50" t="s">
        <v>5</v>
      </c>
      <c r="G3" s="51" t="s">
        <v>6</v>
      </c>
      <c r="H3" s="50" t="s">
        <v>7</v>
      </c>
      <c r="I3" s="51" t="s">
        <v>8</v>
      </c>
      <c r="J3" s="50" t="s">
        <v>9</v>
      </c>
    </row>
    <row r="4" spans="1:10" ht="25.5" x14ac:dyDescent="0.25">
      <c r="A4" s="47" t="s">
        <v>10</v>
      </c>
      <c r="B4" s="30" t="s">
        <v>14</v>
      </c>
      <c r="C4" s="28">
        <v>348</v>
      </c>
      <c r="D4" s="29" t="s">
        <v>27</v>
      </c>
      <c r="E4" s="28">
        <v>105</v>
      </c>
      <c r="F4" s="62">
        <v>37.049999999999997</v>
      </c>
      <c r="G4" s="43">
        <v>176.6</v>
      </c>
      <c r="H4" s="65">
        <v>4.75</v>
      </c>
      <c r="I4" s="43">
        <v>10.88</v>
      </c>
      <c r="J4" s="65">
        <v>37.799999999999997</v>
      </c>
    </row>
    <row r="5" spans="1:10" ht="25.5" x14ac:dyDescent="0.25">
      <c r="A5" s="48"/>
      <c r="B5" s="5" t="s">
        <v>34</v>
      </c>
      <c r="C5" s="6">
        <v>268</v>
      </c>
      <c r="D5" s="10" t="s">
        <v>22</v>
      </c>
      <c r="E5" s="58">
        <v>200</v>
      </c>
      <c r="F5" s="63">
        <v>15.68</v>
      </c>
      <c r="G5" s="7">
        <v>197.13</v>
      </c>
      <c r="H5" s="66">
        <v>5.27</v>
      </c>
      <c r="I5" s="7">
        <v>6.05</v>
      </c>
      <c r="J5" s="66">
        <v>30.4</v>
      </c>
    </row>
    <row r="6" spans="1:10" ht="25.5" x14ac:dyDescent="0.25">
      <c r="A6" s="48"/>
      <c r="B6" s="8" t="s">
        <v>11</v>
      </c>
      <c r="C6" s="52">
        <v>493</v>
      </c>
      <c r="D6" s="55" t="s">
        <v>28</v>
      </c>
      <c r="E6" s="52">
        <v>200</v>
      </c>
      <c r="F6" s="63">
        <v>1.38</v>
      </c>
      <c r="G6" s="9">
        <v>56</v>
      </c>
      <c r="H6" s="67">
        <v>0.2</v>
      </c>
      <c r="I6" s="61">
        <v>0</v>
      </c>
      <c r="J6" s="67">
        <v>14</v>
      </c>
    </row>
    <row r="7" spans="1:10" ht="25.5" x14ac:dyDescent="0.25">
      <c r="A7" s="48"/>
      <c r="B7" s="5" t="s">
        <v>35</v>
      </c>
      <c r="C7" s="53">
        <v>119</v>
      </c>
      <c r="D7" s="10" t="s">
        <v>25</v>
      </c>
      <c r="E7" s="59">
        <v>20</v>
      </c>
      <c r="F7" s="63">
        <v>1.36</v>
      </c>
      <c r="G7" s="61">
        <v>48</v>
      </c>
      <c r="H7" s="67">
        <v>1.42</v>
      </c>
      <c r="I7" s="61">
        <v>0.14000000000000001</v>
      </c>
      <c r="J7" s="67">
        <v>8.8000000000000007</v>
      </c>
    </row>
    <row r="8" spans="1:10" x14ac:dyDescent="0.25">
      <c r="A8" s="48"/>
      <c r="B8" s="5"/>
      <c r="C8" s="6"/>
      <c r="D8" s="56" t="s">
        <v>29</v>
      </c>
      <c r="E8" s="60">
        <f>SUM(E4:E7)</f>
        <v>525</v>
      </c>
      <c r="F8" s="63">
        <f>SUM(F4:F7)</f>
        <v>55.47</v>
      </c>
      <c r="G8" s="12">
        <f t="shared" ref="G8" si="0">SUM(G4:G7)</f>
        <v>477.73</v>
      </c>
      <c r="H8" s="5">
        <f t="shared" ref="H8:J8" si="1">SUM(H4:H7)</f>
        <v>11.639999999999999</v>
      </c>
      <c r="I8" s="6">
        <f t="shared" si="1"/>
        <v>17.07</v>
      </c>
      <c r="J8" s="5">
        <f t="shared" si="1"/>
        <v>90.999999999999986</v>
      </c>
    </row>
    <row r="9" spans="1:10" ht="26.25" thickBot="1" x14ac:dyDescent="0.3">
      <c r="A9" s="49"/>
      <c r="B9" s="44"/>
      <c r="C9" s="54"/>
      <c r="D9" s="57" t="s">
        <v>30</v>
      </c>
      <c r="E9" s="54"/>
      <c r="F9" s="64"/>
      <c r="G9" s="45">
        <f>G8/23.5</f>
        <v>20.328936170212767</v>
      </c>
      <c r="H9" s="44"/>
      <c r="I9" s="54"/>
      <c r="J9" s="44"/>
    </row>
    <row r="10" spans="1:10" x14ac:dyDescent="0.25">
      <c r="A10" s="1" t="s">
        <v>12</v>
      </c>
      <c r="B10" s="13" t="s">
        <v>17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2"/>
      <c r="B11" s="19"/>
      <c r="C11" s="19"/>
      <c r="D11" s="20"/>
      <c r="E11" s="21"/>
      <c r="F11" s="4"/>
      <c r="G11" s="21"/>
      <c r="H11" s="21"/>
      <c r="I11" s="21"/>
      <c r="J11" s="22"/>
    </row>
    <row r="12" spans="1:10" ht="15.75" thickBot="1" x14ac:dyDescent="0.3">
      <c r="A12" s="3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47" t="s">
        <v>13</v>
      </c>
      <c r="B13" s="30" t="s">
        <v>14</v>
      </c>
      <c r="C13" s="28">
        <v>112</v>
      </c>
      <c r="D13" s="29" t="s">
        <v>31</v>
      </c>
      <c r="E13" s="30">
        <v>150</v>
      </c>
      <c r="F13" s="62">
        <v>20.18</v>
      </c>
      <c r="G13" s="77">
        <v>70.5</v>
      </c>
      <c r="H13" s="65">
        <v>0.06</v>
      </c>
      <c r="I13" s="43">
        <v>0.06</v>
      </c>
      <c r="J13" s="65">
        <v>14.71</v>
      </c>
    </row>
    <row r="14" spans="1:10" x14ac:dyDescent="0.25">
      <c r="A14" s="68"/>
      <c r="B14" s="8" t="s">
        <v>15</v>
      </c>
      <c r="C14" s="52">
        <v>142</v>
      </c>
      <c r="D14" s="55" t="s">
        <v>32</v>
      </c>
      <c r="E14" s="8">
        <v>220</v>
      </c>
      <c r="F14" s="75">
        <v>21.18</v>
      </c>
      <c r="G14" s="9">
        <v>107.15</v>
      </c>
      <c r="H14" s="67">
        <v>4.45</v>
      </c>
      <c r="I14" s="61">
        <v>6.79</v>
      </c>
      <c r="J14" s="67">
        <v>7.06</v>
      </c>
    </row>
    <row r="15" spans="1:10" x14ac:dyDescent="0.25">
      <c r="A15" s="68"/>
      <c r="B15" s="8" t="s">
        <v>16</v>
      </c>
      <c r="C15" s="52">
        <v>504</v>
      </c>
      <c r="D15" s="73" t="s">
        <v>33</v>
      </c>
      <c r="E15" s="31">
        <v>250</v>
      </c>
      <c r="F15" s="75">
        <v>104.84</v>
      </c>
      <c r="G15" s="9">
        <v>365.25</v>
      </c>
      <c r="H15" s="67">
        <v>27.75</v>
      </c>
      <c r="I15" s="61">
        <v>11.25</v>
      </c>
      <c r="J15" s="67">
        <v>15.2</v>
      </c>
    </row>
    <row r="16" spans="1:10" x14ac:dyDescent="0.25">
      <c r="A16" s="68"/>
      <c r="B16" s="8" t="s">
        <v>23</v>
      </c>
      <c r="C16" s="6">
        <v>508</v>
      </c>
      <c r="D16" s="74" t="s">
        <v>24</v>
      </c>
      <c r="E16" s="11">
        <v>200</v>
      </c>
      <c r="F16" s="75">
        <v>3.54</v>
      </c>
      <c r="G16" s="9">
        <v>110</v>
      </c>
      <c r="H16" s="67">
        <v>0.5</v>
      </c>
      <c r="I16" s="61">
        <v>0</v>
      </c>
      <c r="J16" s="67">
        <v>28</v>
      </c>
    </row>
    <row r="17" spans="1:10" ht="25.5" x14ac:dyDescent="0.25">
      <c r="A17" s="68"/>
      <c r="B17" s="8" t="s">
        <v>35</v>
      </c>
      <c r="C17" s="70">
        <v>119</v>
      </c>
      <c r="D17" s="55" t="s">
        <v>25</v>
      </c>
      <c r="E17" s="11">
        <v>20</v>
      </c>
      <c r="F17" s="75">
        <v>1.36</v>
      </c>
      <c r="G17" s="61">
        <v>48</v>
      </c>
      <c r="H17" s="67">
        <v>1.42</v>
      </c>
      <c r="I17" s="61">
        <v>0.14000000000000001</v>
      </c>
      <c r="J17" s="67">
        <v>8.8000000000000007</v>
      </c>
    </row>
    <row r="18" spans="1:10" ht="25.5" x14ac:dyDescent="0.25">
      <c r="A18" s="68"/>
      <c r="B18" s="8" t="s">
        <v>36</v>
      </c>
      <c r="C18" s="52">
        <v>120</v>
      </c>
      <c r="D18" s="55" t="s">
        <v>26</v>
      </c>
      <c r="E18" s="8">
        <v>20</v>
      </c>
      <c r="F18" s="75">
        <v>1.63</v>
      </c>
      <c r="G18" s="32">
        <v>36.26</v>
      </c>
      <c r="H18" s="66">
        <v>1.1399999999999999</v>
      </c>
      <c r="I18" s="7">
        <v>0.22</v>
      </c>
      <c r="J18" s="66">
        <v>7.44</v>
      </c>
    </row>
    <row r="19" spans="1:10" x14ac:dyDescent="0.25">
      <c r="A19" s="68"/>
      <c r="B19" s="33"/>
      <c r="C19" s="71"/>
      <c r="D19" s="56" t="s">
        <v>29</v>
      </c>
      <c r="E19" s="34">
        <f t="shared" ref="E19:J19" si="2">SUM(E13:E18)</f>
        <v>860</v>
      </c>
      <c r="F19" s="75">
        <f t="shared" si="2"/>
        <v>152.72999999999999</v>
      </c>
      <c r="G19" s="78">
        <f t="shared" si="2"/>
        <v>737.16</v>
      </c>
      <c r="H19" s="8">
        <f t="shared" si="2"/>
        <v>35.32</v>
      </c>
      <c r="I19" s="52">
        <f t="shared" si="2"/>
        <v>18.46</v>
      </c>
      <c r="J19" s="8">
        <f t="shared" si="2"/>
        <v>81.209999999999994</v>
      </c>
    </row>
    <row r="20" spans="1:10" ht="26.25" thickBot="1" x14ac:dyDescent="0.3">
      <c r="A20" s="69"/>
      <c r="B20" s="35"/>
      <c r="C20" s="72"/>
      <c r="D20" s="57" t="s">
        <v>30</v>
      </c>
      <c r="E20" s="35"/>
      <c r="F20" s="76"/>
      <c r="G20" s="79">
        <f>G19/23.5</f>
        <v>31.36851063829787</v>
      </c>
      <c r="H20" s="80"/>
      <c r="I20" s="81"/>
      <c r="J20" s="80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2025-01-10T07:22:20Z</dcterms:modified>
</cp:coreProperties>
</file>