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февраль 25г\"/>
    </mc:Choice>
  </mc:AlternateContent>
  <bookViews>
    <workbookView xWindow="1560" yWindow="1560" windowWidth="14580" windowHeight="10185"/>
  </bookViews>
  <sheets>
    <sheet name="04.02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G29" i="1" s="1"/>
  <c r="F27" i="1"/>
  <c r="E27" i="1"/>
  <c r="J26" i="1"/>
  <c r="I26" i="1"/>
  <c r="H26" i="1"/>
  <c r="G26" i="1"/>
  <c r="G28" i="1" s="1"/>
  <c r="F26" i="1"/>
  <c r="E26" i="1"/>
  <c r="F12" i="1" l="1"/>
  <c r="F11" i="1" l="1"/>
  <c r="G12" i="1" l="1"/>
  <c r="G14" i="1" s="1"/>
  <c r="G11" i="1"/>
  <c r="G13" i="1" s="1"/>
  <c r="J12" i="1"/>
  <c r="I12" i="1"/>
  <c r="H12" i="1"/>
  <c r="J11" i="1"/>
  <c r="I11" i="1"/>
  <c r="H11" i="1"/>
  <c r="E12" i="1"/>
  <c r="E11" i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<sst xmlns="http://schemas.openxmlformats.org/spreadsheetml/2006/main" count="57" uniqueCount="44">
  <si>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</si>
  <si>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</si>
  <si>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</si>
  <si>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</si>
  <si>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</si>
  <si>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</si>
  <si>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</si>
  <si>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</si>
  <si>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</si>
  <si>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</si>
  <si>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</si>
  <si>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</si>
  <si>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</si>
  <si>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</si>
  <si>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</si>
  <si>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</si>
  <si>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</si>
  <si>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</si>
  <si>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</si>
  <si>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</si>
  <si>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</si>
  <si>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</si>
  <si>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</si>
  <si>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Хлеб пшеничный</t>
  </si>
  <si>
    <t>Хлеб ржаной</t>
  </si>
  <si>
    <t>Сыр сливочный в индивидуальной упаковке</t>
  </si>
  <si>
    <t>Каша гречневая вязкая с маслом</t>
  </si>
  <si>
    <t>Запеканка из птицы с цветной капустой NEW</t>
  </si>
  <si>
    <t>Курица запеченная</t>
  </si>
  <si>
    <t>Напиток плодово-ягодный  витаминизированный (черносмородиновый)</t>
  </si>
  <si>
    <t>Батон  пшеничный</t>
  </si>
  <si>
    <t>Итого за прием пищи:</t>
  </si>
  <si>
    <t>Доля суточной потребности в энергии, %</t>
  </si>
  <si>
    <t>хлеб пшеничный</t>
  </si>
  <si>
    <t>хлеб ржаной</t>
  </si>
  <si>
    <t xml:space="preserve"> этик.</t>
  </si>
  <si>
    <t xml:space="preserve"> закуска</t>
  </si>
  <si>
    <t>Маринад из моркови</t>
  </si>
  <si>
    <t>Суп рыбный с крупой (рыбные консервы)</t>
  </si>
  <si>
    <t>Котлета из птицы "Ряба"</t>
  </si>
  <si>
    <t>Чахохбили</t>
  </si>
  <si>
    <t xml:space="preserve"> гарнир</t>
  </si>
  <si>
    <t xml:space="preserve"> Картофель отварной с маслом и зеленью</t>
  </si>
  <si>
    <t>Компот из смеси фруктов и ягод(яблочно-смородиновый)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</si>
</sst>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2" fillId="0" borderId="9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/>
    </xf>
    <xf numFmtId="0" fontId="3" fillId="0" borderId="9" xfId="0" applyFont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 wrapText="1"/>
    </xf>
    <xf numFmtId="0" fontId="2" fillId="2" borderId="4" xfId="0" applyFont="1" applyFill="1" applyBorder="1" applyAlignment="1">
      <alignment horizontal="center" vertical="justify" wrapText="1"/>
    </xf>
    <xf numFmtId="0" fontId="3" fillId="2" borderId="4" xfId="1" applyFont="1" applyFill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3" fillId="0" borderId="4" xfId="0" applyFont="1" applyBorder="1" applyAlignment="1">
      <alignment horizontal="center" vertical="justify"/>
    </xf>
    <xf numFmtId="164" fontId="3" fillId="2" borderId="4" xfId="0" applyNumberFormat="1" applyFont="1" applyFill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left" vertical="justify" wrapText="1"/>
    </xf>
    <xf numFmtId="0" fontId="2" fillId="2" borderId="4" xfId="0" applyFont="1" applyFill="1" applyBorder="1" applyAlignment="1">
      <alignment horizontal="left" vertical="justify"/>
    </xf>
    <xf numFmtId="0" fontId="2" fillId="2" borderId="4" xfId="0" applyFont="1" applyFill="1" applyBorder="1" applyAlignment="1">
      <alignment vertical="justify" wrapText="1"/>
    </xf>
    <xf numFmtId="0" fontId="3" fillId="2" borderId="2" xfId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49" fontId="2" fillId="2" borderId="12" xfId="0" applyNumberFormat="1" applyFont="1" applyFill="1" applyBorder="1" applyAlignment="1" applyProtection="1">
      <alignment horizontal="left"/>
      <protection locked="0"/>
    </xf>
    <xf numFmtId="14" fontId="2" fillId="2" borderId="13" xfId="0" applyNumberFormat="1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9" xfId="0" applyFont="1" applyBorder="1" applyAlignment="1">
      <alignment horizontal="center" vertical="justify"/>
    </xf>
    <xf numFmtId="0" fontId="2" fillId="2" borderId="7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justify" wrapText="1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0" fontId="3" fillId="2" borderId="2" xfId="0" applyFont="1" applyFill="1" applyBorder="1" applyAlignment="1">
      <alignment horizontal="center" vertical="justify"/>
    </xf>
    <xf numFmtId="0" fontId="3" fillId="0" borderId="2" xfId="0" applyFont="1" applyBorder="1" applyAlignment="1">
      <alignment horizontal="center" vertical="justify"/>
    </xf>
    <xf numFmtId="0" fontId="3" fillId="0" borderId="7" xfId="0" applyFont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8" xfId="0" applyFont="1" applyFill="1" applyBorder="1" applyAlignment="1" applyProtection="1">
      <alignment horizontal="left" vertical="justify"/>
      <protection locked="0"/>
    </xf>
    <xf numFmtId="0" fontId="2" fillId="2" borderId="7" xfId="0" applyFont="1" applyFill="1" applyBorder="1" applyAlignment="1" applyProtection="1">
      <alignment horizontal="left" vertical="justify"/>
      <protection locked="0"/>
    </xf>
    <xf numFmtId="0" fontId="2" fillId="2" borderId="4" xfId="0" applyFont="1" applyFill="1" applyBorder="1" applyAlignment="1" applyProtection="1">
      <alignment horizontal="left" vertical="justify"/>
      <protection locked="0"/>
    </xf>
    <xf numFmtId="0" fontId="2" fillId="2" borderId="6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0" fontId="2" fillId="2" borderId="8" xfId="0" applyFont="1" applyFill="1" applyBorder="1" applyAlignment="1" applyProtection="1">
      <alignment horizontal="left" vertical="justify" wrapText="1"/>
      <protection locked="0"/>
    </xf>
    <xf numFmtId="1" fontId="2" fillId="2" borderId="7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8" xfId="0" applyNumberFormat="1" applyFont="1" applyFill="1" applyBorder="1" applyAlignment="1" applyProtection="1">
      <alignment horizontal="left" vertical="justify"/>
      <protection locked="0"/>
    </xf>
    <xf numFmtId="2" fontId="2" fillId="2" borderId="19" xfId="0" applyNumberFormat="1" applyFont="1" applyFill="1" applyBorder="1" applyAlignment="1" applyProtection="1">
      <alignment horizontal="left" vertical="justify"/>
      <protection locked="0"/>
    </xf>
    <xf numFmtId="0" fontId="2" fillId="3" borderId="2" xfId="0" applyFont="1" applyFill="1" applyBorder="1" applyAlignment="1">
      <alignment horizontal="center" vertical="justify"/>
    </xf>
    <xf numFmtId="0" fontId="2" fillId="3" borderId="4" xfId="0" applyFont="1" applyFill="1" applyBorder="1" applyAlignment="1">
      <alignment horizontal="center" vertical="justify"/>
    </xf>
    <xf numFmtId="0" fontId="2" fillId="3" borderId="2" xfId="0" applyFont="1" applyFill="1" applyBorder="1" applyAlignment="1">
      <alignment horizontal="left" vertical="justify" wrapText="1"/>
    </xf>
    <xf numFmtId="2" fontId="2" fillId="3" borderId="2" xfId="0" applyNumberFormat="1" applyFont="1" applyFill="1" applyBorder="1" applyAlignment="1" applyProtection="1">
      <alignment horizontal="left" vertical="justify"/>
      <protection locked="0"/>
    </xf>
    <xf numFmtId="0" fontId="3" fillId="3" borderId="4" xfId="0" applyFont="1" applyFill="1" applyBorder="1" applyAlignment="1">
      <alignment horizontal="center" vertical="justify"/>
    </xf>
    <xf numFmtId="0" fontId="3" fillId="3" borderId="2" xfId="0" applyFont="1" applyFill="1" applyBorder="1" applyAlignment="1">
      <alignment horizontal="center" vertical="justify"/>
    </xf>
    <xf numFmtId="0" fontId="4" fillId="3" borderId="2" xfId="0" applyFont="1" applyFill="1" applyBorder="1" applyAlignment="1">
      <alignment horizontal="left" vertical="justify"/>
    </xf>
    <xf numFmtId="0" fontId="5" fillId="3" borderId="4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center" vertical="justify"/>
    </xf>
    <xf numFmtId="0" fontId="2" fillId="3" borderId="3" xfId="0" applyFont="1" applyFill="1" applyBorder="1" applyAlignment="1">
      <alignment horizontal="center" vertical="justify"/>
    </xf>
    <xf numFmtId="0" fontId="2" fillId="3" borderId="5" xfId="0" applyFont="1" applyFill="1" applyBorder="1" applyAlignment="1">
      <alignment horizontal="center" vertical="justify"/>
    </xf>
    <xf numFmtId="0" fontId="5" fillId="3" borderId="5" xfId="0" applyFont="1" applyFill="1" applyBorder="1" applyAlignment="1">
      <alignment horizontal="center" vertical="justify"/>
    </xf>
    <xf numFmtId="2" fontId="5" fillId="3" borderId="4" xfId="0" applyNumberFormat="1" applyFont="1" applyFill="1" applyBorder="1" applyAlignment="1">
      <alignment horizontal="center" vertical="justify"/>
    </xf>
    <xf numFmtId="0" fontId="2" fillId="4" borderId="2" xfId="0" applyFont="1" applyFill="1" applyBorder="1" applyAlignment="1">
      <alignment horizontal="center" vertical="justify"/>
    </xf>
    <xf numFmtId="0" fontId="2" fillId="4" borderId="4" xfId="0" applyFont="1" applyFill="1" applyBorder="1" applyAlignment="1">
      <alignment horizontal="center" vertical="justify"/>
    </xf>
    <xf numFmtId="0" fontId="2" fillId="4" borderId="2" xfId="0" applyFont="1" applyFill="1" applyBorder="1" applyAlignment="1">
      <alignment horizontal="left" vertical="justify" wrapText="1"/>
    </xf>
    <xf numFmtId="0" fontId="2" fillId="4" borderId="4" xfId="0" applyFont="1" applyFill="1" applyBorder="1" applyAlignment="1">
      <alignment horizontal="center" vertical="justify" wrapText="1"/>
    </xf>
    <xf numFmtId="2" fontId="2" fillId="4" borderId="2" xfId="0" applyNumberFormat="1" applyFont="1" applyFill="1" applyBorder="1" applyAlignment="1" applyProtection="1">
      <alignment horizontal="left" vertical="justify"/>
      <protection locked="0"/>
    </xf>
    <xf numFmtId="0" fontId="3" fillId="4" borderId="4" xfId="0" applyFont="1" applyFill="1" applyBorder="1" applyAlignment="1">
      <alignment horizontal="center" vertical="justify"/>
    </xf>
    <xf numFmtId="0" fontId="3" fillId="4" borderId="2" xfId="0" applyFont="1" applyFill="1" applyBorder="1" applyAlignment="1">
      <alignment horizontal="center" vertical="justify"/>
    </xf>
    <xf numFmtId="0" fontId="2" fillId="4" borderId="3" xfId="0" applyFont="1" applyFill="1" applyBorder="1" applyAlignment="1">
      <alignment horizontal="center" vertical="justify"/>
    </xf>
    <xf numFmtId="0" fontId="2" fillId="4" borderId="5" xfId="0" applyFont="1" applyFill="1" applyBorder="1" applyAlignment="1">
      <alignment horizontal="center" vertical="justify"/>
    </xf>
    <xf numFmtId="0" fontId="4" fillId="4" borderId="2" xfId="0" applyFont="1" applyFill="1" applyBorder="1" applyAlignment="1">
      <alignment horizontal="left" vertical="justify"/>
    </xf>
    <xf numFmtId="0" fontId="5" fillId="4" borderId="5" xfId="0" applyFont="1" applyFill="1" applyBorder="1" applyAlignment="1">
      <alignment horizontal="center" vertical="justify"/>
    </xf>
    <xf numFmtId="0" fontId="5" fillId="4" borderId="4" xfId="0" applyFont="1" applyFill="1" applyBorder="1" applyAlignment="1">
      <alignment horizontal="center" vertical="justify"/>
    </xf>
    <xf numFmtId="0" fontId="5" fillId="4" borderId="2" xfId="0" applyFont="1" applyFill="1" applyBorder="1" applyAlignment="1">
      <alignment horizontal="center" vertical="justify"/>
    </xf>
    <xf numFmtId="0" fontId="2" fillId="4" borderId="8" xfId="0" applyFont="1" applyFill="1" applyBorder="1" applyAlignment="1">
      <alignment horizontal="center" vertical="justify"/>
    </xf>
    <xf numFmtId="0" fontId="2" fillId="4" borderId="6" xfId="0" applyFont="1" applyFill="1" applyBorder="1" applyAlignment="1">
      <alignment horizontal="center" vertical="justify"/>
    </xf>
    <xf numFmtId="0" fontId="4" fillId="4" borderId="8" xfId="0" applyFont="1" applyFill="1" applyBorder="1" applyAlignment="1">
      <alignment horizontal="left" vertical="justify"/>
    </xf>
    <xf numFmtId="0" fontId="5" fillId="4" borderId="6" xfId="0" applyFont="1" applyFill="1" applyBorder="1" applyAlignment="1">
      <alignment horizontal="center" vertical="justify"/>
    </xf>
    <xf numFmtId="2" fontId="2" fillId="4" borderId="8" xfId="0" applyNumberFormat="1" applyFont="1" applyFill="1" applyBorder="1" applyAlignment="1" applyProtection="1">
      <alignment horizontal="left" vertical="justify"/>
      <protection locked="0"/>
    </xf>
    <xf numFmtId="164" fontId="4" fillId="4" borderId="6" xfId="0" applyNumberFormat="1" applyFont="1" applyFill="1" applyBorder="1" applyAlignment="1">
      <alignment horizontal="center" vertical="justify"/>
    </xf>
    <xf numFmtId="0" fontId="3" fillId="4" borderId="8" xfId="0" applyFont="1" applyFill="1" applyBorder="1" applyAlignment="1">
      <alignment horizontal="center" vertical="justify"/>
    </xf>
    <xf numFmtId="0" fontId="3" fillId="4" borderId="6" xfId="0" applyFont="1" applyFill="1" applyBorder="1" applyAlignment="1">
      <alignment horizontal="center" vertical="justify"/>
    </xf>
    <xf numFmtId="0" fontId="2" fillId="2" borderId="2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vertical="justify" wrapText="1"/>
    </xf>
    <xf numFmtId="0" fontId="6" fillId="0" borderId="7" xfId="0" applyFont="1" applyFill="1" applyBorder="1" applyAlignment="1">
      <alignment horizontal="center" vertical="justify" wrapText="1"/>
    </xf>
    <xf numFmtId="0" fontId="3" fillId="0" borderId="20" xfId="1" applyFont="1" applyBorder="1" applyAlignment="1">
      <alignment horizontal="center" vertical="justify"/>
    </xf>
    <xf numFmtId="0" fontId="3" fillId="0" borderId="17" xfId="1" applyFont="1" applyBorder="1" applyAlignment="1">
      <alignment horizontal="center" vertical="justify"/>
    </xf>
    <xf numFmtId="0" fontId="3" fillId="0" borderId="1" xfId="1" applyFont="1" applyBorder="1" applyAlignment="1">
      <alignment horizontal="center" vertical="justify"/>
    </xf>
    <xf numFmtId="0" fontId="2" fillId="2" borderId="22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 vertical="justify"/>
    </xf>
    <xf numFmtId="0" fontId="3" fillId="2" borderId="10" xfId="1" applyFont="1" applyFill="1" applyBorder="1" applyAlignment="1">
      <alignment horizontal="center" vertical="justify"/>
    </xf>
    <xf numFmtId="0" fontId="3" fillId="2" borderId="23" xfId="1" applyFont="1" applyFill="1" applyBorder="1" applyAlignment="1">
      <alignment horizontal="center" vertical="justify"/>
    </xf>
    <xf numFmtId="0" fontId="2" fillId="3" borderId="4" xfId="0" applyFont="1" applyFill="1" applyBorder="1" applyAlignment="1">
      <alignment horizontal="left" vertical="justify" wrapText="1"/>
    </xf>
    <xf numFmtId="0" fontId="2" fillId="3" borderId="10" xfId="0" applyFont="1" applyFill="1" applyBorder="1" applyAlignment="1">
      <alignment horizontal="center" vertical="justify" wrapText="1"/>
    </xf>
    <xf numFmtId="2" fontId="2" fillId="3" borderId="19" xfId="0" applyNumberFormat="1" applyFont="1" applyFill="1" applyBorder="1" applyAlignment="1" applyProtection="1">
      <alignment horizontal="left" vertical="justify"/>
      <protection locked="0"/>
    </xf>
    <xf numFmtId="0" fontId="3" fillId="3" borderId="4" xfId="1" applyFont="1" applyFill="1" applyBorder="1" applyAlignment="1">
      <alignment horizontal="center" vertical="justify"/>
    </xf>
    <xf numFmtId="0" fontId="3" fillId="3" borderId="10" xfId="1" applyFont="1" applyFill="1" applyBorder="1" applyAlignment="1">
      <alignment horizontal="center" vertical="justify"/>
    </xf>
    <xf numFmtId="0" fontId="3" fillId="3" borderId="2" xfId="1" applyFont="1" applyFill="1" applyBorder="1" applyAlignment="1">
      <alignment horizontal="center" vertical="justify"/>
    </xf>
    <xf numFmtId="0" fontId="3" fillId="3" borderId="23" xfId="1" applyFont="1" applyFill="1" applyBorder="1" applyAlignment="1">
      <alignment horizontal="center" vertical="justify"/>
    </xf>
    <xf numFmtId="0" fontId="2" fillId="4" borderId="4" xfId="0" applyFont="1" applyFill="1" applyBorder="1" applyAlignment="1">
      <alignment horizontal="left" vertical="justify" wrapText="1"/>
    </xf>
    <xf numFmtId="0" fontId="2" fillId="4" borderId="10" xfId="0" applyFont="1" applyFill="1" applyBorder="1" applyAlignment="1">
      <alignment horizontal="center" vertical="justify" wrapText="1"/>
    </xf>
    <xf numFmtId="2" fontId="2" fillId="4" borderId="19" xfId="0" applyNumberFormat="1" applyFont="1" applyFill="1" applyBorder="1" applyAlignment="1" applyProtection="1">
      <alignment horizontal="left" vertical="justify"/>
      <protection locked="0"/>
    </xf>
    <xf numFmtId="0" fontId="3" fillId="4" borderId="4" xfId="1" applyFont="1" applyFill="1" applyBorder="1" applyAlignment="1">
      <alignment horizontal="center" vertical="justify"/>
    </xf>
    <xf numFmtId="0" fontId="3" fillId="4" borderId="10" xfId="1" applyFont="1" applyFill="1" applyBorder="1" applyAlignment="1">
      <alignment horizontal="center" vertical="justify"/>
    </xf>
    <xf numFmtId="0" fontId="3" fillId="4" borderId="2" xfId="1" applyFont="1" applyFill="1" applyBorder="1" applyAlignment="1">
      <alignment horizontal="center" vertical="justify"/>
    </xf>
    <xf numFmtId="0" fontId="3" fillId="4" borderId="23" xfId="1" applyFont="1" applyFill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 wrapText="1"/>
    </xf>
    <xf numFmtId="0" fontId="3" fillId="2" borderId="10" xfId="1" applyFont="1" applyFill="1" applyBorder="1" applyAlignment="1">
      <alignment horizontal="center" vertical="justify" wrapText="1"/>
    </xf>
    <xf numFmtId="0" fontId="3" fillId="2" borderId="2" xfId="1" applyFont="1" applyFill="1" applyBorder="1" applyAlignment="1">
      <alignment horizontal="center" vertical="justify" wrapText="1"/>
    </xf>
    <xf numFmtId="0" fontId="3" fillId="2" borderId="23" xfId="1" applyFont="1" applyFill="1" applyBorder="1" applyAlignment="1">
      <alignment horizontal="center" vertical="justify" wrapText="1"/>
    </xf>
    <xf numFmtId="0" fontId="2" fillId="2" borderId="10" xfId="0" applyFont="1" applyFill="1" applyBorder="1" applyAlignment="1">
      <alignment horizontal="center" vertical="justify" wrapText="1"/>
    </xf>
    <xf numFmtId="0" fontId="3" fillId="2" borderId="10" xfId="0" applyFont="1" applyFill="1" applyBorder="1" applyAlignment="1">
      <alignment horizontal="center" vertical="justify"/>
    </xf>
    <xf numFmtId="0" fontId="3" fillId="2" borderId="23" xfId="0" applyFont="1" applyFill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 vertical="justify"/>
    </xf>
    <xf numFmtId="0" fontId="5" fillId="3" borderId="10" xfId="0" applyFont="1" applyFill="1" applyBorder="1" applyAlignment="1">
      <alignment horizontal="center" vertical="justify"/>
    </xf>
    <xf numFmtId="0" fontId="5" fillId="3" borderId="23" xfId="0" applyFont="1" applyFill="1" applyBorder="1" applyAlignment="1">
      <alignment horizontal="center" vertical="justify"/>
    </xf>
    <xf numFmtId="0" fontId="4" fillId="4" borderId="5" xfId="0" applyFont="1" applyFill="1" applyBorder="1" applyAlignment="1">
      <alignment horizontal="left" vertical="justify"/>
    </xf>
    <xf numFmtId="0" fontId="5" fillId="4" borderId="25" xfId="0" applyFont="1" applyFill="1" applyBorder="1" applyAlignment="1">
      <alignment horizontal="center" vertical="justify"/>
    </xf>
    <xf numFmtId="164" fontId="5" fillId="4" borderId="5" xfId="0" applyNumberFormat="1" applyFont="1" applyFill="1" applyBorder="1" applyAlignment="1">
      <alignment horizontal="center" vertical="justify"/>
    </xf>
    <xf numFmtId="0" fontId="5" fillId="4" borderId="3" xfId="0" applyFont="1" applyFill="1" applyBorder="1" applyAlignment="1">
      <alignment horizontal="center" vertical="justify"/>
    </xf>
    <xf numFmtId="0" fontId="5" fillId="4" borderId="26" xfId="0" applyFont="1" applyFill="1" applyBorder="1" applyAlignment="1">
      <alignment horizontal="center" vertical="justify"/>
    </xf>
    <xf numFmtId="0" fontId="4" fillId="3" borderId="10" xfId="0" applyFont="1" applyFill="1" applyBorder="1" applyAlignment="1">
      <alignment horizontal="center" vertical="justify"/>
    </xf>
    <xf numFmtId="2" fontId="4" fillId="3" borderId="4" xfId="0" applyNumberFormat="1" applyFont="1" applyFill="1" applyBorder="1" applyAlignment="1">
      <alignment horizontal="center" vertical="justify"/>
    </xf>
    <xf numFmtId="0" fontId="4" fillId="3" borderId="2" xfId="0" applyFont="1" applyFill="1" applyBorder="1" applyAlignment="1">
      <alignment horizontal="center" vertical="justify"/>
    </xf>
    <xf numFmtId="0" fontId="4" fillId="3" borderId="23" xfId="0" applyFont="1" applyFill="1" applyBorder="1" applyAlignment="1">
      <alignment horizontal="center" vertical="justify"/>
    </xf>
    <xf numFmtId="0" fontId="2" fillId="2" borderId="27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 vertical="justify"/>
    </xf>
    <xf numFmtId="0" fontId="5" fillId="4" borderId="18" xfId="0" applyFont="1" applyFill="1" applyBorder="1" applyAlignment="1">
      <alignment horizontal="center" vertical="justify"/>
    </xf>
    <xf numFmtId="2" fontId="5" fillId="4" borderId="6" xfId="0" applyNumberFormat="1" applyFont="1" applyFill="1" applyBorder="1" applyAlignment="1">
      <alignment horizontal="center" vertical="justify"/>
    </xf>
    <xf numFmtId="0" fontId="5" fillId="4" borderId="8" xfId="0" applyFont="1" applyFill="1" applyBorder="1" applyAlignment="1">
      <alignment horizontal="center" vertical="justify"/>
    </xf>
    <xf numFmtId="0" fontId="5" fillId="4" borderId="28" xfId="0" applyFont="1" applyFill="1" applyBorder="1" applyAlignment="1">
      <alignment horizontal="center" vertical="justify"/>
    </xf>
    <xf numFmtId="0" fontId="2" fillId="2" borderId="1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8" t="s">
        <v>0</v>
      </c>
      <c r="B1" s="139" t="s">
        <v>19</v>
      </c>
      <c r="C1" s="139"/>
      <c r="D1" s="139"/>
      <c r="E1" s="19" t="s">
        <v>18</v>
      </c>
      <c r="F1" s="20"/>
      <c r="G1" s="19"/>
      <c r="H1" s="19"/>
      <c r="I1" s="19" t="s">
        <v>1</v>
      </c>
      <c r="J1" s="21">
        <v>45692</v>
      </c>
    </row>
    <row r="2" spans="1:10" ht="7.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5" t="s">
        <v>2</v>
      </c>
      <c r="B3" s="28" t="s">
        <v>3</v>
      </c>
      <c r="C3" s="30" t="s">
        <v>20</v>
      </c>
      <c r="D3" s="28" t="s">
        <v>4</v>
      </c>
      <c r="E3" s="30" t="s">
        <v>21</v>
      </c>
      <c r="F3" s="28" t="s">
        <v>5</v>
      </c>
      <c r="G3" s="30" t="s">
        <v>6</v>
      </c>
      <c r="H3" s="28" t="s">
        <v>7</v>
      </c>
      <c r="I3" s="30" t="s">
        <v>8</v>
      </c>
      <c r="J3" s="28" t="s">
        <v>9</v>
      </c>
    </row>
    <row r="4" spans="1:10" x14ac:dyDescent="0.25">
      <c r="A4" s="26" t="s">
        <v>10</v>
      </c>
      <c r="B4" s="29" t="s">
        <v>13</v>
      </c>
      <c r="C4" s="1" t="s">
        <v>35</v>
      </c>
      <c r="D4" s="2" t="s">
        <v>25</v>
      </c>
      <c r="E4" s="1">
        <v>17.5</v>
      </c>
      <c r="F4" s="32">
        <v>11.95</v>
      </c>
      <c r="G4" s="3">
        <v>49.98</v>
      </c>
      <c r="H4" s="12">
        <v>1.7</v>
      </c>
      <c r="I4" s="36">
        <v>4.42</v>
      </c>
      <c r="J4" s="12">
        <v>0.85</v>
      </c>
    </row>
    <row r="5" spans="1:10" x14ac:dyDescent="0.25">
      <c r="A5" s="26"/>
      <c r="B5" s="13" t="s">
        <v>16</v>
      </c>
      <c r="C5" s="4">
        <v>54</v>
      </c>
      <c r="D5" s="5" t="s">
        <v>26</v>
      </c>
      <c r="E5" s="6">
        <v>150</v>
      </c>
      <c r="F5" s="32">
        <v>7.76</v>
      </c>
      <c r="G5" s="7">
        <v>128.72</v>
      </c>
      <c r="H5" s="17">
        <v>3.72</v>
      </c>
      <c r="I5" s="7">
        <v>4.4000000000000004</v>
      </c>
      <c r="J5" s="17">
        <v>18.559999999999999</v>
      </c>
    </row>
    <row r="6" spans="1:10" ht="25.5" x14ac:dyDescent="0.25">
      <c r="A6" s="26"/>
      <c r="B6" s="54" t="s">
        <v>15</v>
      </c>
      <c r="C6" s="55">
        <v>346</v>
      </c>
      <c r="D6" s="56" t="s">
        <v>27</v>
      </c>
      <c r="E6" s="55">
        <v>95</v>
      </c>
      <c r="F6" s="57">
        <v>44.79</v>
      </c>
      <c r="G6" s="58">
        <v>226.77</v>
      </c>
      <c r="H6" s="59">
        <v>14.26</v>
      </c>
      <c r="I6" s="58">
        <v>15.22</v>
      </c>
      <c r="J6" s="59">
        <v>8.1999999999999993</v>
      </c>
    </row>
    <row r="7" spans="1:10" x14ac:dyDescent="0.25">
      <c r="A7" s="26"/>
      <c r="B7" s="67" t="s">
        <v>15</v>
      </c>
      <c r="C7" s="68">
        <v>81</v>
      </c>
      <c r="D7" s="69" t="s">
        <v>28</v>
      </c>
      <c r="E7" s="70">
        <v>90</v>
      </c>
      <c r="F7" s="71">
        <v>51.33</v>
      </c>
      <c r="G7" s="72">
        <v>272.14999999999998</v>
      </c>
      <c r="H7" s="73">
        <v>23.63</v>
      </c>
      <c r="I7" s="72">
        <v>19.690000000000001</v>
      </c>
      <c r="J7" s="73">
        <v>0.11</v>
      </c>
    </row>
    <row r="8" spans="1:10" ht="25.5" x14ac:dyDescent="0.25">
      <c r="A8" s="26"/>
      <c r="B8" s="13" t="s">
        <v>22</v>
      </c>
      <c r="C8" s="4">
        <v>104</v>
      </c>
      <c r="D8" s="5" t="s">
        <v>29</v>
      </c>
      <c r="E8" s="6">
        <v>200</v>
      </c>
      <c r="F8" s="32">
        <v>8.6199999999999992</v>
      </c>
      <c r="G8" s="8">
        <v>146</v>
      </c>
      <c r="H8" s="34">
        <v>0</v>
      </c>
      <c r="I8" s="8">
        <v>0</v>
      </c>
      <c r="J8" s="34">
        <v>37.200000000000003</v>
      </c>
    </row>
    <row r="9" spans="1:10" ht="25.5" x14ac:dyDescent="0.25">
      <c r="A9" s="26"/>
      <c r="B9" s="13" t="s">
        <v>33</v>
      </c>
      <c r="C9" s="7">
        <v>121</v>
      </c>
      <c r="D9" s="9" t="s">
        <v>30</v>
      </c>
      <c r="E9" s="31">
        <v>20</v>
      </c>
      <c r="F9" s="32">
        <v>3.94</v>
      </c>
      <c r="G9" s="10">
        <v>50.44</v>
      </c>
      <c r="H9" s="35">
        <v>1.44</v>
      </c>
      <c r="I9" s="10">
        <v>0.54</v>
      </c>
      <c r="J9" s="35">
        <v>9.82</v>
      </c>
    </row>
    <row r="10" spans="1:10" ht="25.5" x14ac:dyDescent="0.25">
      <c r="A10" s="26"/>
      <c r="B10" s="13" t="s">
        <v>34</v>
      </c>
      <c r="C10" s="4">
        <v>120</v>
      </c>
      <c r="D10" s="9" t="s">
        <v>24</v>
      </c>
      <c r="E10" s="4">
        <v>20</v>
      </c>
      <c r="F10" s="32">
        <v>1.63</v>
      </c>
      <c r="G10" s="11">
        <v>36.26</v>
      </c>
      <c r="H10" s="34">
        <v>1.1399999999999999</v>
      </c>
      <c r="I10" s="8">
        <v>0.22</v>
      </c>
      <c r="J10" s="34">
        <v>7.44</v>
      </c>
    </row>
    <row r="11" spans="1:10" x14ac:dyDescent="0.25">
      <c r="A11" s="26"/>
      <c r="B11" s="54"/>
      <c r="C11" s="55"/>
      <c r="D11" s="60" t="s">
        <v>31</v>
      </c>
      <c r="E11" s="61">
        <f>E4+E5+E6+E8+E9+E10</f>
        <v>502.5</v>
      </c>
      <c r="F11" s="57">
        <f>F4+F5+F6+F8+F9+F10</f>
        <v>78.69</v>
      </c>
      <c r="G11" s="61">
        <f t="shared" ref="G11" si="0">G4+G5+G6+G8+G9+G10</f>
        <v>638.17000000000007</v>
      </c>
      <c r="H11" s="62">
        <f t="shared" ref="H11:J11" si="1">H4+H5+H6+H8+H9+H10</f>
        <v>22.26</v>
      </c>
      <c r="I11" s="61">
        <f t="shared" si="1"/>
        <v>24.799999999999997</v>
      </c>
      <c r="J11" s="62">
        <f t="shared" si="1"/>
        <v>82.07</v>
      </c>
    </row>
    <row r="12" spans="1:10" x14ac:dyDescent="0.25">
      <c r="A12" s="26"/>
      <c r="B12" s="74"/>
      <c r="C12" s="75"/>
      <c r="D12" s="76" t="s">
        <v>31</v>
      </c>
      <c r="E12" s="77">
        <f>E4+E5+E7+E8+E9+E10</f>
        <v>497.5</v>
      </c>
      <c r="F12" s="71">
        <f>F4+F5+F7+F8+F9+F10</f>
        <v>85.22999999999999</v>
      </c>
      <c r="G12" s="78">
        <f t="shared" ref="G12" si="2">G4+G5+G7+G8+G9+G10</f>
        <v>683.55</v>
      </c>
      <c r="H12" s="79">
        <f t="shared" ref="H12:J12" si="3">H4+H5+H7+H8+H9+H10</f>
        <v>31.63</v>
      </c>
      <c r="I12" s="78">
        <f t="shared" si="3"/>
        <v>29.27</v>
      </c>
      <c r="J12" s="79">
        <f t="shared" si="3"/>
        <v>73.97999999999999</v>
      </c>
    </row>
    <row r="13" spans="1:10" ht="25.5" x14ac:dyDescent="0.25">
      <c r="A13" s="26"/>
      <c r="B13" s="63"/>
      <c r="C13" s="64"/>
      <c r="D13" s="60" t="s">
        <v>32</v>
      </c>
      <c r="E13" s="65"/>
      <c r="F13" s="57"/>
      <c r="G13" s="66">
        <f>G11/23.5</f>
        <v>27.156170212765961</v>
      </c>
      <c r="H13" s="62"/>
      <c r="I13" s="61"/>
      <c r="J13" s="62"/>
    </row>
    <row r="14" spans="1:10" ht="26.25" thickBot="1" x14ac:dyDescent="0.3">
      <c r="A14" s="27"/>
      <c r="B14" s="80"/>
      <c r="C14" s="81"/>
      <c r="D14" s="82" t="s">
        <v>32</v>
      </c>
      <c r="E14" s="83"/>
      <c r="F14" s="84"/>
      <c r="G14" s="85">
        <f>G12/23.5</f>
        <v>29.087234042553188</v>
      </c>
      <c r="H14" s="86"/>
      <c r="I14" s="87"/>
      <c r="J14" s="86"/>
    </row>
    <row r="15" spans="1:10" x14ac:dyDescent="0.25">
      <c r="A15" s="25" t="s">
        <v>11</v>
      </c>
      <c r="B15" s="37" t="s">
        <v>17</v>
      </c>
      <c r="C15" s="40"/>
      <c r="D15" s="43"/>
      <c r="E15" s="46"/>
      <c r="F15" s="49"/>
      <c r="G15" s="46"/>
      <c r="H15" s="50"/>
      <c r="I15" s="46"/>
      <c r="J15" s="50"/>
    </row>
    <row r="16" spans="1:10" x14ac:dyDescent="0.25">
      <c r="A16" s="26"/>
      <c r="B16" s="38"/>
      <c r="C16" s="41"/>
      <c r="D16" s="44"/>
      <c r="E16" s="47"/>
      <c r="F16" s="32"/>
      <c r="G16" s="47"/>
      <c r="H16" s="51"/>
      <c r="I16" s="47"/>
      <c r="J16" s="51"/>
    </row>
    <row r="17" spans="1:10" ht="15.75" thickBot="1" x14ac:dyDescent="0.3">
      <c r="A17" s="27"/>
      <c r="B17" s="39"/>
      <c r="C17" s="42"/>
      <c r="D17" s="45"/>
      <c r="E17" s="48"/>
      <c r="F17" s="33"/>
      <c r="G17" s="48"/>
      <c r="H17" s="52"/>
      <c r="I17" s="48"/>
      <c r="J17" s="52"/>
    </row>
    <row r="18" spans="1:10" x14ac:dyDescent="0.25">
      <c r="A18" s="88" t="s">
        <v>12</v>
      </c>
      <c r="B18" s="89" t="s">
        <v>36</v>
      </c>
      <c r="C18" s="12">
        <v>613</v>
      </c>
      <c r="D18" s="90" t="s">
        <v>37</v>
      </c>
      <c r="E18" s="91">
        <v>60</v>
      </c>
      <c r="F18" s="49">
        <v>3.88</v>
      </c>
      <c r="G18" s="92">
        <v>74.37</v>
      </c>
      <c r="H18" s="93">
        <v>0.7</v>
      </c>
      <c r="I18" s="94">
        <v>5.33</v>
      </c>
      <c r="J18" s="92">
        <v>5.9</v>
      </c>
    </row>
    <row r="19" spans="1:10" x14ac:dyDescent="0.25">
      <c r="A19" s="95"/>
      <c r="B19" s="13" t="s">
        <v>14</v>
      </c>
      <c r="C19" s="13">
        <v>36</v>
      </c>
      <c r="D19" s="14" t="s">
        <v>38</v>
      </c>
      <c r="E19" s="96">
        <v>200</v>
      </c>
      <c r="F19" s="53">
        <v>11.39</v>
      </c>
      <c r="G19" s="7">
        <v>147.80000000000001</v>
      </c>
      <c r="H19" s="97">
        <v>5</v>
      </c>
      <c r="I19" s="17">
        <v>8.6</v>
      </c>
      <c r="J19" s="98">
        <v>12.6</v>
      </c>
    </row>
    <row r="20" spans="1:10" x14ac:dyDescent="0.25">
      <c r="A20" s="95"/>
      <c r="B20" s="54" t="s">
        <v>15</v>
      </c>
      <c r="C20" s="54">
        <v>84</v>
      </c>
      <c r="D20" s="99" t="s">
        <v>39</v>
      </c>
      <c r="E20" s="100">
        <v>90</v>
      </c>
      <c r="F20" s="101">
        <v>41.92</v>
      </c>
      <c r="G20" s="102">
        <v>240.93</v>
      </c>
      <c r="H20" s="103">
        <v>16.559999999999999</v>
      </c>
      <c r="I20" s="104">
        <v>14.22</v>
      </c>
      <c r="J20" s="105">
        <v>11.7</v>
      </c>
    </row>
    <row r="21" spans="1:10" x14ac:dyDescent="0.25">
      <c r="A21" s="95"/>
      <c r="B21" s="67" t="s">
        <v>15</v>
      </c>
      <c r="C21" s="67">
        <v>491</v>
      </c>
      <c r="D21" s="106" t="s">
        <v>40</v>
      </c>
      <c r="E21" s="107">
        <v>90</v>
      </c>
      <c r="F21" s="108">
        <v>31.66</v>
      </c>
      <c r="G21" s="109">
        <v>215.22</v>
      </c>
      <c r="H21" s="110">
        <v>14.01</v>
      </c>
      <c r="I21" s="111">
        <v>15.58</v>
      </c>
      <c r="J21" s="112">
        <v>4.74</v>
      </c>
    </row>
    <row r="22" spans="1:10" x14ac:dyDescent="0.25">
      <c r="A22" s="95"/>
      <c r="B22" s="13" t="s">
        <v>41</v>
      </c>
      <c r="C22" s="13">
        <v>51</v>
      </c>
      <c r="D22" s="15" t="s">
        <v>42</v>
      </c>
      <c r="E22" s="96">
        <v>150</v>
      </c>
      <c r="F22" s="53">
        <v>30.01</v>
      </c>
      <c r="G22" s="113">
        <v>151.35</v>
      </c>
      <c r="H22" s="114">
        <v>3.33</v>
      </c>
      <c r="I22" s="115">
        <v>3.9</v>
      </c>
      <c r="J22" s="116">
        <v>25.65</v>
      </c>
    </row>
    <row r="23" spans="1:10" ht="25.5" x14ac:dyDescent="0.25">
      <c r="A23" s="95"/>
      <c r="B23" s="13" t="s">
        <v>22</v>
      </c>
      <c r="C23" s="13">
        <v>99</v>
      </c>
      <c r="D23" s="16" t="s">
        <v>43</v>
      </c>
      <c r="E23" s="117">
        <v>200</v>
      </c>
      <c r="F23" s="53">
        <v>15.34</v>
      </c>
      <c r="G23" s="8">
        <v>87.96</v>
      </c>
      <c r="H23" s="118">
        <v>0.26</v>
      </c>
      <c r="I23" s="34">
        <v>0.14000000000000001</v>
      </c>
      <c r="J23" s="119">
        <v>21.41</v>
      </c>
    </row>
    <row r="24" spans="1:10" ht="25.5" x14ac:dyDescent="0.25">
      <c r="A24" s="95"/>
      <c r="B24" s="13" t="s">
        <v>33</v>
      </c>
      <c r="C24" s="17">
        <v>119</v>
      </c>
      <c r="D24" s="15" t="s">
        <v>23</v>
      </c>
      <c r="E24" s="96">
        <v>40</v>
      </c>
      <c r="F24" s="53">
        <v>2.71</v>
      </c>
      <c r="G24" s="8">
        <v>96</v>
      </c>
      <c r="H24" s="118">
        <v>2.84</v>
      </c>
      <c r="I24" s="34">
        <v>0.28000000000000003</v>
      </c>
      <c r="J24" s="119">
        <v>17.600000000000001</v>
      </c>
    </row>
    <row r="25" spans="1:10" ht="25.5" x14ac:dyDescent="0.25">
      <c r="A25" s="95"/>
      <c r="B25" s="13" t="s">
        <v>34</v>
      </c>
      <c r="C25" s="13">
        <v>120</v>
      </c>
      <c r="D25" s="15" t="s">
        <v>24</v>
      </c>
      <c r="E25" s="96">
        <v>30</v>
      </c>
      <c r="F25" s="53">
        <v>1.63</v>
      </c>
      <c r="G25" s="11">
        <v>54.39</v>
      </c>
      <c r="H25" s="118">
        <v>1.71</v>
      </c>
      <c r="I25" s="34">
        <v>0.33</v>
      </c>
      <c r="J25" s="119">
        <v>11.16</v>
      </c>
    </row>
    <row r="26" spans="1:10" x14ac:dyDescent="0.25">
      <c r="A26" s="120"/>
      <c r="B26" s="54"/>
      <c r="C26" s="54"/>
      <c r="D26" s="121" t="s">
        <v>31</v>
      </c>
      <c r="E26" s="122">
        <f>E18+E19+E20+E22+E23+E24+E25</f>
        <v>770</v>
      </c>
      <c r="F26" s="57">
        <f>F18+F19+F20+F22+F23+F24+F25</f>
        <v>106.88</v>
      </c>
      <c r="G26" s="61">
        <f t="shared" ref="G26:J26" si="4">G18+G19+G20+G22+G23+G24+G25</f>
        <v>852.80000000000007</v>
      </c>
      <c r="H26" s="122">
        <f t="shared" si="4"/>
        <v>30.4</v>
      </c>
      <c r="I26" s="62">
        <f t="shared" si="4"/>
        <v>32.799999999999997</v>
      </c>
      <c r="J26" s="123">
        <f t="shared" si="4"/>
        <v>106.01999999999998</v>
      </c>
    </row>
    <row r="27" spans="1:10" x14ac:dyDescent="0.25">
      <c r="A27" s="120"/>
      <c r="B27" s="74"/>
      <c r="C27" s="67"/>
      <c r="D27" s="124" t="s">
        <v>31</v>
      </c>
      <c r="E27" s="125">
        <f>E19+E18+E22+E21+E23+E24+E25</f>
        <v>770</v>
      </c>
      <c r="F27" s="71">
        <f>F18+F19+F21+F22+F23+F24+F25</f>
        <v>96.61999999999999</v>
      </c>
      <c r="G27" s="126">
        <f>G19+G18+G22+G21+G23+G24+G25</f>
        <v>827.09</v>
      </c>
      <c r="H27" s="125">
        <f t="shared" ref="H27:J27" si="5">H19+H18+H22+H21+H23+H24+H25</f>
        <v>27.85</v>
      </c>
      <c r="I27" s="127">
        <f t="shared" si="5"/>
        <v>34.159999999999997</v>
      </c>
      <c r="J27" s="128">
        <f t="shared" si="5"/>
        <v>99.06</v>
      </c>
    </row>
    <row r="28" spans="1:10" ht="25.5" x14ac:dyDescent="0.25">
      <c r="A28" s="120"/>
      <c r="B28" s="54"/>
      <c r="C28" s="54"/>
      <c r="D28" s="121" t="s">
        <v>32</v>
      </c>
      <c r="E28" s="129"/>
      <c r="F28" s="57"/>
      <c r="G28" s="130">
        <f>G26/23.5</f>
        <v>36.289361702127664</v>
      </c>
      <c r="H28" s="129"/>
      <c r="I28" s="131"/>
      <c r="J28" s="132"/>
    </row>
    <row r="29" spans="1:10" ht="26.25" thickBot="1" x14ac:dyDescent="0.3">
      <c r="A29" s="133"/>
      <c r="B29" s="80"/>
      <c r="C29" s="80"/>
      <c r="D29" s="134" t="s">
        <v>32</v>
      </c>
      <c r="E29" s="135"/>
      <c r="F29" s="84"/>
      <c r="G29" s="136">
        <f>G27/23.5</f>
        <v>35.195319148936171</v>
      </c>
      <c r="H29" s="135"/>
      <c r="I29" s="137"/>
      <c r="J29" s="138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1:F12 F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2025-01-10T07:19:50Z</dcterms:modified>
</cp:coreProperties>
</file>